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8970" activeTab="0"/>
  </bookViews>
  <sheets>
    <sheet name="ΓΕΝΙΚΗΣ-ΚΕΝΑ_20210105" sheetId="1" r:id="rId1"/>
  </sheets>
  <externalReferences>
    <externalReference r:id="rId4"/>
  </externalReferences>
  <definedNames>
    <definedName name="_xlnm._FilterDatabase" localSheetId="0" hidden="1">'ΓΕΝΙΚΗΣ-ΚΕΝΑ_20210105'!$A$1:$M$25</definedName>
    <definedName name="_xlnm.Print_Area" localSheetId="0">'ΓΕΝΙΚΗΣ-ΚΕΝΑ_20210105'!$A$1:$N$28</definedName>
    <definedName name="_xlnm.Print_Titles" localSheetId="0">'ΓΕΝΙΚΗΣ-ΚΕΝΑ_20210105'!$1:$1</definedName>
    <definedName name="ΝΑΙ">'[1]Φύλλο1'!$A$5:$A$10</definedName>
  </definedNames>
  <calcPr fullCalcOnLoad="1"/>
</workbook>
</file>

<file path=xl/sharedStrings.xml><?xml version="1.0" encoding="utf-8"?>
<sst xmlns="http://schemas.openxmlformats.org/spreadsheetml/2006/main" count="88" uniqueCount="47">
  <si>
    <t>A/A</t>
  </si>
  <si>
    <t>ΚΛΑΔΟΣ</t>
  </si>
  <si>
    <t>ΣΧΟΛΕΙΟ 1 - ΤΟΠΟΘΕΤΗΣΗ</t>
  </si>
  <si>
    <t>ΩΡΕΣ</t>
  </si>
  <si>
    <t>ΣΧΟΛΕΙΟ 2</t>
  </si>
  <si>
    <t>ΣΧΟΛΕΙΟ 3</t>
  </si>
  <si>
    <t>ΣΧΟΛΕΙΟ 4</t>
  </si>
  <si>
    <t>ΣΥΝΟΛΟ ΩΡΩΝ</t>
  </si>
  <si>
    <t>ΕΚΠΑΙΔΕΥΤΙΚΟΙ</t>
  </si>
  <si>
    <t>ΠΑΡΑΤΗΡΗΣΕΙΣ</t>
  </si>
  <si>
    <t>ΓΕΝΙΚΗΣ</t>
  </si>
  <si>
    <t>ΠΕ01</t>
  </si>
  <si>
    <t>ΓΥΜΝΑΣΙΟ ΔΕΜΕΝΙΚΩΝ</t>
  </si>
  <si>
    <t>13ο ΓΕΛ ΠΑΤΡΩΝ</t>
  </si>
  <si>
    <t>ΓΕΛ ΚΑΛΑΒΡΥΤΩΝ</t>
  </si>
  <si>
    <t>ΠΛΗΡΟΥΣ</t>
  </si>
  <si>
    <t>6ο ΕΠΑΛ ΠΑΤΡΩΝ</t>
  </si>
  <si>
    <t>ΑΜΩ</t>
  </si>
  <si>
    <t>ΠΕ02</t>
  </si>
  <si>
    <t>1ο ΓΕΛ ΠΑΤΡΩΝ</t>
  </si>
  <si>
    <t>ΕΠΑΛ ΠΑΡΑΛΙΑΣ</t>
  </si>
  <si>
    <t>12ο ΓΕΛ ΠΑΤΡΩΝ</t>
  </si>
  <si>
    <t>4ο ΕΠΑΛ ΠΑΤΡΩΝ</t>
  </si>
  <si>
    <t>7ο ΕΠΑΛ ΠΑΤΡΩΝ</t>
  </si>
  <si>
    <t>ΠΕ03</t>
  </si>
  <si>
    <t>ΠΕΙΡΑΜΑΤΙΚΟ ΓΥΜΝΑΣΙΟ ΑΕΙ</t>
  </si>
  <si>
    <t>ΠΡΟΤΥΠΟ ΓΕΛ</t>
  </si>
  <si>
    <t>6ο ΓΕΛ ΠΑΤΡΩΝ</t>
  </si>
  <si>
    <t>2ο ΕΠΑΛ ΑΙΓΙΟΥ</t>
  </si>
  <si>
    <t>ΓΥΜΝΑΣΙΟ ΟΒΡΥΑΣ</t>
  </si>
  <si>
    <t>4ο ΓΕΛ ΠΑΤΡΩΝ</t>
  </si>
  <si>
    <t>ΠΕ06</t>
  </si>
  <si>
    <t>ΓΕΛ ΚΛΕΙΤΟΡΙΑΣ</t>
  </si>
  <si>
    <t>ΓΥΜΝΑΣΙΟ ΚΛΕΙΤΟΡΙΑΣ</t>
  </si>
  <si>
    <t>ΓΕΛ ΑΙΓΕΙΡΑΣ</t>
  </si>
  <si>
    <t>ΓΥΜΝΑΣΙΟ ΑΙΓΕΙΡΑΣ</t>
  </si>
  <si>
    <t>ΠΕ07</t>
  </si>
  <si>
    <t>ΠΕΙΡΑΜΑΤΙΚΟ ΓΕΛ ΑΕΙ</t>
  </si>
  <si>
    <t>20ο ΓΥΜΝΑΣΙΟ ΠΑΤΡΩΝ</t>
  </si>
  <si>
    <t>ΠΕ83</t>
  </si>
  <si>
    <t>2ο ΕΠΑΛ ΠΑΤΡΩΝ</t>
  </si>
  <si>
    <t>ΠΕ87.02</t>
  </si>
  <si>
    <t>1ο ΕΠΑΛ ΑΙΓΙΟΥ</t>
  </si>
  <si>
    <t>5ο ΕΠΑΛ ΠΑΤΡΩΝ</t>
  </si>
  <si>
    <t>ΠΕ87.04</t>
  </si>
  <si>
    <t>ΠΕ87.08</t>
  </si>
  <si>
    <t>3ο ΓΕΛ ΠΑΤΡΩΝ + 7ο ΓΕΛ ΠΑΤΡΩΝ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</si>
</sst>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56">
    <xf numFmtId="0" fontId="0" fillId="0" borderId="0" xfId="0" applyAlignment="1">
      <alignment/>
    </xf>
    <xf numFmtId="0" fontId="19" fillId="21" borderId="10" xfId="55" applyFont="1" applyFill="1" applyBorder="1" applyAlignment="1">
      <alignment wrapText="1"/>
      <protection/>
    </xf>
    <xf numFmtId="0" fontId="19" fillId="21" borderId="10" xfId="55" applyFont="1" applyFill="1" applyBorder="1" applyAlignment="1">
      <alignment horizontal="center" wrapText="1"/>
      <protection/>
    </xf>
    <xf numFmtId="0" fontId="20" fillId="21" borderId="10" xfId="55" applyFont="1" applyFill="1" applyBorder="1" applyAlignment="1">
      <alignment textRotation="90" wrapText="1"/>
      <protection/>
    </xf>
    <xf numFmtId="0" fontId="18" fillId="21" borderId="10" xfId="55" applyFont="1" applyFill="1" applyBorder="1" applyAlignment="1">
      <alignment horizontal="center" wrapText="1"/>
      <protection/>
    </xf>
    <xf numFmtId="0" fontId="11" fillId="0" borderId="0" xfId="55">
      <alignment/>
      <protection/>
    </xf>
    <xf numFmtId="0" fontId="19" fillId="0" borderId="10" xfId="56" applyFont="1" applyFill="1" applyBorder="1" applyAlignment="1">
      <alignment vertical="center" wrapText="1"/>
      <protection/>
    </xf>
    <xf numFmtId="0" fontId="0" fillId="0" borderId="10" xfId="34" applyBorder="1" applyAlignment="1">
      <alignment horizontal="center" vertical="center" wrapText="1"/>
      <protection/>
    </xf>
    <xf numFmtId="0" fontId="19" fillId="0" borderId="10" xfId="56" applyFont="1" applyFill="1" applyBorder="1" applyAlignment="1">
      <alignment horizontal="center" vertical="center" wrapText="1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center" vertical="center"/>
      <protection/>
    </xf>
    <xf numFmtId="0" fontId="19" fillId="0" borderId="0" xfId="56" applyFont="1" applyFill="1" applyAlignment="1">
      <alignment vertical="center"/>
      <protection/>
    </xf>
    <xf numFmtId="0" fontId="21" fillId="0" borderId="11" xfId="56" applyFont="1" applyFill="1" applyBorder="1" applyAlignment="1">
      <alignment horizontal="center" vertical="center"/>
      <protection/>
    </xf>
    <xf numFmtId="0" fontId="19" fillId="24" borderId="10" xfId="56" applyFont="1" applyFill="1" applyBorder="1" applyAlignment="1">
      <alignment horizontal="center" vertical="center" wrapText="1"/>
      <protection/>
    </xf>
    <xf numFmtId="0" fontId="19" fillId="24" borderId="10" xfId="56" applyFont="1" applyFill="1" applyBorder="1" applyAlignment="1">
      <alignment vertical="center" wrapText="1"/>
      <protection/>
    </xf>
    <xf numFmtId="0" fontId="21" fillId="0" borderId="12" xfId="56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 vertical="center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2" fillId="24" borderId="10" xfId="56" applyFont="1" applyFill="1" applyBorder="1" applyAlignment="1">
      <alignment horizontal="center" vertical="center" wrapText="1"/>
      <protection/>
    </xf>
    <xf numFmtId="0" fontId="22" fillId="24" borderId="10" xfId="55" applyFont="1" applyFill="1" applyBorder="1" applyAlignment="1">
      <alignment vertical="center" wrapText="1"/>
      <protection/>
    </xf>
    <xf numFmtId="0" fontId="22" fillId="24" borderId="10" xfId="55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vertical="center" wrapText="1"/>
      <protection/>
    </xf>
    <xf numFmtId="0" fontId="22" fillId="0" borderId="10" xfId="56" applyFont="1" applyFill="1" applyBorder="1" applyAlignment="1">
      <alignment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3" fillId="0" borderId="12" xfId="56" applyFont="1" applyFill="1" applyBorder="1" applyAlignment="1">
      <alignment horizontal="center" vertical="center"/>
      <protection/>
    </xf>
    <xf numFmtId="0" fontId="22" fillId="0" borderId="0" xfId="56" applyFont="1" applyFill="1" applyAlignment="1">
      <alignment vertical="center"/>
      <protection/>
    </xf>
    <xf numFmtId="0" fontId="0" fillId="24" borderId="10" xfId="0" applyFont="1" applyFill="1" applyBorder="1" applyAlignment="1">
      <alignment vertical="center"/>
    </xf>
    <xf numFmtId="0" fontId="22" fillId="24" borderId="10" xfId="56" applyFont="1" applyFill="1" applyBorder="1" applyAlignment="1">
      <alignment horizontal="center" vertical="center" wrapText="1"/>
      <protection/>
    </xf>
    <xf numFmtId="0" fontId="22" fillId="24" borderId="10" xfId="55" applyFont="1" applyFill="1" applyBorder="1" applyAlignment="1">
      <alignment horizontal="center" vertical="center" wrapText="1"/>
      <protection/>
    </xf>
    <xf numFmtId="0" fontId="22" fillId="24" borderId="10" xfId="55" applyFont="1" applyFill="1" applyBorder="1" applyAlignment="1">
      <alignment vertical="center" wrapText="1"/>
      <protection/>
    </xf>
    <xf numFmtId="0" fontId="22" fillId="0" borderId="10" xfId="55" applyFont="1" applyBorder="1" applyAlignment="1">
      <alignment vertical="center"/>
      <protection/>
    </xf>
    <xf numFmtId="0" fontId="22" fillId="24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3" fillId="0" borderId="0" xfId="55" applyFont="1" applyFill="1" applyAlignment="1">
      <alignment horizontal="center" vertical="center"/>
      <protection/>
    </xf>
    <xf numFmtId="0" fontId="22" fillId="0" borderId="0" xfId="55" applyFont="1" applyFill="1" applyAlignment="1">
      <alignment vertical="center"/>
      <protection/>
    </xf>
    <xf numFmtId="0" fontId="23" fillId="0" borderId="12" xfId="55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>
      <alignment vertical="center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horizontal="center" vertical="center"/>
      <protection/>
    </xf>
    <xf numFmtId="0" fontId="19" fillId="0" borderId="0" xfId="55" applyFont="1" applyFill="1" applyAlignment="1">
      <alignment vertical="center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19" fillId="0" borderId="0" xfId="55" applyFont="1" applyFill="1" applyBorder="1" applyAlignment="1">
      <alignment wrapText="1"/>
      <protection/>
    </xf>
    <xf numFmtId="0" fontId="19" fillId="0" borderId="0" xfId="55" applyFont="1" applyFill="1" applyBorder="1" applyAlignment="1">
      <alignment horizontal="center" wrapText="1"/>
      <protection/>
    </xf>
    <xf numFmtId="0" fontId="19" fillId="0" borderId="10" xfId="55" applyFont="1" applyFill="1" applyBorder="1" applyAlignment="1">
      <alignment horizontal="center" wrapText="1"/>
      <protection/>
    </xf>
    <xf numFmtId="0" fontId="18" fillId="0" borderId="0" xfId="55" applyFont="1" applyFill="1" applyBorder="1" applyAlignment="1">
      <alignment horizontal="center" wrapText="1"/>
      <protection/>
    </xf>
    <xf numFmtId="0" fontId="19" fillId="0" borderId="0" xfId="55" applyFont="1" applyFill="1">
      <alignment/>
      <protection/>
    </xf>
    <xf numFmtId="0" fontId="24" fillId="0" borderId="0" xfId="55" applyFont="1" applyFill="1" applyBorder="1" applyAlignment="1">
      <alignment horizontal="center" wrapText="1"/>
      <protection/>
    </xf>
    <xf numFmtId="0" fontId="21" fillId="0" borderId="0" xfId="55" applyFont="1" applyFill="1" applyAlignment="1">
      <alignment horizontal="center"/>
      <protection/>
    </xf>
    <xf numFmtId="0" fontId="11" fillId="0" borderId="0" xfId="55" applyAlignment="1">
      <alignment wrapText="1"/>
      <protection/>
    </xf>
    <xf numFmtId="0" fontId="11" fillId="0" borderId="0" xfId="55" applyAlignment="1">
      <alignment horizontal="center" wrapText="1"/>
      <protection/>
    </xf>
    <xf numFmtId="0" fontId="25" fillId="0" borderId="0" xfId="55" applyFont="1" applyAlignment="1">
      <alignment horizontal="center" wrapText="1"/>
      <protection/>
    </xf>
    <xf numFmtId="0" fontId="26" fillId="0" borderId="0" xfId="55" applyFont="1" applyAlignment="1">
      <alignment horizontal="center"/>
      <protection/>
    </xf>
    <xf numFmtId="0" fontId="11" fillId="0" borderId="0" xfId="55" applyAlignment="1">
      <alignment horizontal="center"/>
      <protection/>
    </xf>
    <xf numFmtId="0" fontId="25" fillId="0" borderId="0" xfId="55" applyFont="1" applyAlignment="1">
      <alignment horizontal="center"/>
      <protection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Βασικό_Φύλλο3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2 2" xfId="54"/>
    <cellStyle name="Κανονικό 3" xfId="55"/>
    <cellStyle name="Κανονικό 3 2" xfId="56"/>
    <cellStyle name="Κανονικό 4" xfId="57"/>
    <cellStyle name="Κανονικό 5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Υπολογισμός" xfId="68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20-2021_&#920;&#917;&#924;&#913;&#932;&#913;_&#928;&#933;&#931;&#916;&#917;\&#923;&#949;&#953;&#964;&#959;&#965;&#961;&#947;&#953;&#954;&#940;%20&#954;&#949;&#957;&#940;%202020-2021\&#923;&#949;&#953;&#964;&#959;&#965;&#961;&#947;%20&#954;&#949;&#957;&#940;%20&#933;&#928;&#913;&#921;&#920;%2020200923-covid\&#913;&#948;&#949;&#953;&#949;&#962;%20Covid-19_08_202009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Άδειες"/>
    </sheetNames>
    <sheetDataSet>
      <sheetData sheetId="0">
        <row r="6">
          <cell r="A6" t="str">
            <v>ΝΑΙ</v>
          </cell>
        </row>
        <row r="7">
          <cell r="A7" t="str">
            <v>ΌΧΙ</v>
          </cell>
        </row>
        <row r="8">
          <cell r="A8" t="str">
            <v>ΆΛΛΟ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0" zoomScaleNormal="80" zoomScaleSheetLayoutView="82" workbookViewId="0" topLeftCell="A1">
      <selection activeCell="E7" sqref="E7"/>
    </sheetView>
  </sheetViews>
  <sheetFormatPr defaultColWidth="9.140625" defaultRowHeight="15"/>
  <cols>
    <col min="1" max="1" width="7.00390625" style="5" customWidth="1"/>
    <col min="2" max="2" width="8.57421875" style="54" customWidth="1"/>
    <col min="3" max="3" width="27.421875" style="50" customWidth="1"/>
    <col min="4" max="4" width="6.140625" style="51" bestFit="1" customWidth="1"/>
    <col min="5" max="5" width="25.140625" style="50" bestFit="1" customWidth="1"/>
    <col min="6" max="6" width="6.140625" style="51" bestFit="1" customWidth="1"/>
    <col min="7" max="7" width="24.140625" style="50" customWidth="1"/>
    <col min="8" max="8" width="6.140625" style="51" customWidth="1"/>
    <col min="9" max="9" width="20.7109375" style="50" customWidth="1"/>
    <col min="10" max="10" width="6.140625" style="5" customWidth="1"/>
    <col min="11" max="11" width="8.57421875" style="5" customWidth="1"/>
    <col min="12" max="12" width="7.00390625" style="54" customWidth="1"/>
    <col min="13" max="13" width="14.00390625" style="55" customWidth="1"/>
    <col min="14" max="14" width="7.57421875" style="53" customWidth="1"/>
    <col min="15" max="16384" width="9.140625" style="5" customWidth="1"/>
  </cols>
  <sheetData>
    <row r="1" spans="1:14" ht="6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3</v>
      </c>
      <c r="G1" s="1" t="s">
        <v>5</v>
      </c>
      <c r="H1" s="2" t="s">
        <v>3</v>
      </c>
      <c r="I1" s="1" t="s">
        <v>6</v>
      </c>
      <c r="J1" s="1" t="s">
        <v>3</v>
      </c>
      <c r="K1" s="1" t="s">
        <v>7</v>
      </c>
      <c r="L1" s="3" t="s">
        <v>8</v>
      </c>
      <c r="M1" s="4" t="s">
        <v>9</v>
      </c>
      <c r="N1" s="1"/>
    </row>
    <row r="2" spans="1:14" s="11" customFormat="1" ht="15">
      <c r="A2" s="6"/>
      <c r="B2" s="7"/>
      <c r="C2" s="6"/>
      <c r="D2" s="8"/>
      <c r="E2" s="6"/>
      <c r="F2" s="8"/>
      <c r="G2" s="6"/>
      <c r="H2" s="8"/>
      <c r="I2" s="6"/>
      <c r="J2" s="6"/>
      <c r="K2" s="6"/>
      <c r="L2" s="8"/>
      <c r="M2" s="9"/>
      <c r="N2" s="10"/>
    </row>
    <row r="3" spans="1:14" s="11" customFormat="1" ht="15">
      <c r="A3" s="6"/>
      <c r="B3" s="7"/>
      <c r="C3" s="6"/>
      <c r="D3" s="8"/>
      <c r="E3" s="6"/>
      <c r="F3" s="8"/>
      <c r="G3" s="6"/>
      <c r="H3" s="8"/>
      <c r="I3" s="6"/>
      <c r="J3" s="6"/>
      <c r="K3" s="6"/>
      <c r="L3" s="8"/>
      <c r="M3" s="9"/>
      <c r="N3" s="12"/>
    </row>
    <row r="4" spans="1:14" s="11" customFormat="1" ht="15">
      <c r="A4" s="6"/>
      <c r="B4" s="7"/>
      <c r="C4" s="6"/>
      <c r="D4" s="8"/>
      <c r="E4" s="6"/>
      <c r="F4" s="8"/>
      <c r="G4" s="6"/>
      <c r="H4" s="8"/>
      <c r="I4" s="6"/>
      <c r="J4" s="6"/>
      <c r="K4" s="6"/>
      <c r="L4" s="8"/>
      <c r="M4" s="9"/>
      <c r="N4" s="12"/>
    </row>
    <row r="5" spans="1:14" s="11" customFormat="1" ht="15">
      <c r="A5" s="6"/>
      <c r="B5" s="7"/>
      <c r="C5" s="6"/>
      <c r="D5" s="13"/>
      <c r="E5" s="14"/>
      <c r="F5" s="13"/>
      <c r="G5" s="14"/>
      <c r="H5" s="13"/>
      <c r="I5" s="6"/>
      <c r="J5" s="6"/>
      <c r="K5" s="6"/>
      <c r="L5" s="8"/>
      <c r="M5" s="9"/>
      <c r="N5" s="15"/>
    </row>
    <row r="6" spans="1:14" s="26" customFormat="1" ht="15">
      <c r="A6" s="16" t="s">
        <v>10</v>
      </c>
      <c r="B6" s="17" t="s">
        <v>11</v>
      </c>
      <c r="C6" s="18" t="s">
        <v>12</v>
      </c>
      <c r="D6" s="19">
        <v>16</v>
      </c>
      <c r="E6" s="20" t="s">
        <v>13</v>
      </c>
      <c r="F6" s="19">
        <v>3</v>
      </c>
      <c r="G6" s="20" t="s">
        <v>14</v>
      </c>
      <c r="H6" s="21">
        <f>3+1</f>
        <v>4</v>
      </c>
      <c r="I6" s="22"/>
      <c r="J6" s="23"/>
      <c r="K6" s="23">
        <f aca="true" t="shared" si="0" ref="K6:K19">D6+F6+H6+J6</f>
        <v>23</v>
      </c>
      <c r="L6" s="24">
        <v>1</v>
      </c>
      <c r="M6" s="16" t="s">
        <v>15</v>
      </c>
      <c r="N6" s="25"/>
    </row>
    <row r="7" spans="1:14" s="26" customFormat="1" ht="15">
      <c r="A7" s="16" t="s">
        <v>10</v>
      </c>
      <c r="B7" s="17" t="s">
        <v>11</v>
      </c>
      <c r="C7" s="18" t="s">
        <v>16</v>
      </c>
      <c r="D7" s="19">
        <v>9</v>
      </c>
      <c r="E7" s="27"/>
      <c r="F7" s="28"/>
      <c r="G7" s="20"/>
      <c r="H7" s="29"/>
      <c r="I7" s="22"/>
      <c r="J7" s="23"/>
      <c r="K7" s="23">
        <f t="shared" si="0"/>
        <v>9</v>
      </c>
      <c r="L7" s="24">
        <v>1</v>
      </c>
      <c r="M7" s="16" t="s">
        <v>17</v>
      </c>
      <c r="N7" s="25"/>
    </row>
    <row r="8" spans="1:14" s="26" customFormat="1" ht="15">
      <c r="A8" s="16" t="s">
        <v>10</v>
      </c>
      <c r="B8" s="17" t="s">
        <v>18</v>
      </c>
      <c r="C8" s="18" t="s">
        <v>19</v>
      </c>
      <c r="D8" s="19">
        <v>20</v>
      </c>
      <c r="E8" s="20" t="s">
        <v>20</v>
      </c>
      <c r="F8" s="19">
        <v>3</v>
      </c>
      <c r="G8" s="20"/>
      <c r="H8" s="29"/>
      <c r="I8" s="22"/>
      <c r="J8" s="23"/>
      <c r="K8" s="23">
        <f t="shared" si="0"/>
        <v>23</v>
      </c>
      <c r="L8" s="24">
        <v>1</v>
      </c>
      <c r="M8" s="16" t="s">
        <v>15</v>
      </c>
      <c r="N8" s="25"/>
    </row>
    <row r="9" spans="1:14" s="26" customFormat="1" ht="15">
      <c r="A9" s="16" t="s">
        <v>10</v>
      </c>
      <c r="B9" s="17" t="s">
        <v>18</v>
      </c>
      <c r="C9" s="18" t="s">
        <v>21</v>
      </c>
      <c r="D9" s="19">
        <v>17</v>
      </c>
      <c r="E9" s="20" t="s">
        <v>22</v>
      </c>
      <c r="F9" s="19">
        <v>4</v>
      </c>
      <c r="G9" s="30" t="s">
        <v>23</v>
      </c>
      <c r="H9" s="28">
        <v>2</v>
      </c>
      <c r="I9" s="22"/>
      <c r="J9" s="23"/>
      <c r="K9" s="23">
        <f t="shared" si="0"/>
        <v>23</v>
      </c>
      <c r="L9" s="24">
        <v>1</v>
      </c>
      <c r="M9" s="16" t="s">
        <v>15</v>
      </c>
      <c r="N9" s="25"/>
    </row>
    <row r="10" spans="1:14" s="26" customFormat="1" ht="15">
      <c r="A10" s="16" t="s">
        <v>10</v>
      </c>
      <c r="B10" s="17" t="s">
        <v>24</v>
      </c>
      <c r="C10" s="31" t="s">
        <v>25</v>
      </c>
      <c r="D10" s="21">
        <f>20+1</f>
        <v>21</v>
      </c>
      <c r="E10" s="27" t="s">
        <v>26</v>
      </c>
      <c r="F10" s="19">
        <v>2</v>
      </c>
      <c r="G10" s="20"/>
      <c r="H10" s="29"/>
      <c r="I10" s="22"/>
      <c r="J10" s="23"/>
      <c r="K10" s="23">
        <f t="shared" si="0"/>
        <v>23</v>
      </c>
      <c r="L10" s="24">
        <v>1</v>
      </c>
      <c r="M10" s="16" t="s">
        <v>15</v>
      </c>
      <c r="N10" s="25"/>
    </row>
    <row r="11" spans="1:14" s="26" customFormat="1" ht="15">
      <c r="A11" s="16" t="s">
        <v>10</v>
      </c>
      <c r="B11" s="17" t="s">
        <v>24</v>
      </c>
      <c r="C11" s="31" t="s">
        <v>27</v>
      </c>
      <c r="D11" s="29">
        <v>14</v>
      </c>
      <c r="E11" s="20" t="s">
        <v>28</v>
      </c>
      <c r="F11" s="29">
        <v>6</v>
      </c>
      <c r="G11" s="27" t="s">
        <v>16</v>
      </c>
      <c r="H11" s="19">
        <v>3</v>
      </c>
      <c r="I11" s="22"/>
      <c r="J11" s="23"/>
      <c r="K11" s="23">
        <f t="shared" si="0"/>
        <v>23</v>
      </c>
      <c r="L11" s="24">
        <v>1</v>
      </c>
      <c r="M11" s="16" t="s">
        <v>15</v>
      </c>
      <c r="N11" s="25"/>
    </row>
    <row r="12" spans="1:14" s="26" customFormat="1" ht="15">
      <c r="A12" s="16" t="s">
        <v>10</v>
      </c>
      <c r="B12" s="17" t="s">
        <v>24</v>
      </c>
      <c r="C12" s="18" t="s">
        <v>29</v>
      </c>
      <c r="D12" s="21">
        <v>8</v>
      </c>
      <c r="E12" s="30" t="s">
        <v>23</v>
      </c>
      <c r="F12" s="21">
        <f>8+3</f>
        <v>11</v>
      </c>
      <c r="G12" s="27" t="s">
        <v>30</v>
      </c>
      <c r="H12" s="21">
        <v>4</v>
      </c>
      <c r="I12" s="22"/>
      <c r="J12" s="23"/>
      <c r="K12" s="23">
        <f t="shared" si="0"/>
        <v>23</v>
      </c>
      <c r="L12" s="24">
        <v>1</v>
      </c>
      <c r="M12" s="16" t="s">
        <v>15</v>
      </c>
      <c r="N12" s="25"/>
    </row>
    <row r="13" spans="1:14" s="26" customFormat="1" ht="15">
      <c r="A13" s="16" t="s">
        <v>10</v>
      </c>
      <c r="B13" s="17" t="s">
        <v>31</v>
      </c>
      <c r="C13" s="22" t="s">
        <v>32</v>
      </c>
      <c r="D13" s="21">
        <f>7+2</f>
        <v>9</v>
      </c>
      <c r="E13" s="20" t="s">
        <v>33</v>
      </c>
      <c r="F13" s="29">
        <v>6</v>
      </c>
      <c r="G13" s="32" t="s">
        <v>14</v>
      </c>
      <c r="H13" s="29">
        <v>8</v>
      </c>
      <c r="I13" s="31"/>
      <c r="J13" s="23"/>
      <c r="K13" s="23">
        <f t="shared" si="0"/>
        <v>23</v>
      </c>
      <c r="L13" s="24">
        <v>1</v>
      </c>
      <c r="M13" s="16" t="s">
        <v>15</v>
      </c>
      <c r="N13" s="25"/>
    </row>
    <row r="14" spans="1:14" s="26" customFormat="1" ht="15">
      <c r="A14" s="16" t="s">
        <v>10</v>
      </c>
      <c r="B14" s="17" t="s">
        <v>31</v>
      </c>
      <c r="C14" s="31" t="s">
        <v>34</v>
      </c>
      <c r="D14" s="29">
        <v>7</v>
      </c>
      <c r="E14" s="20" t="s">
        <v>35</v>
      </c>
      <c r="F14" s="29">
        <v>6</v>
      </c>
      <c r="G14" s="27" t="s">
        <v>28</v>
      </c>
      <c r="H14" s="29">
        <v>2</v>
      </c>
      <c r="I14" s="22"/>
      <c r="J14" s="23"/>
      <c r="K14" s="23">
        <f t="shared" si="0"/>
        <v>15</v>
      </c>
      <c r="L14" s="24">
        <v>1</v>
      </c>
      <c r="M14" s="16" t="s">
        <v>17</v>
      </c>
      <c r="N14" s="25"/>
    </row>
    <row r="15" spans="1:14" s="26" customFormat="1" ht="30">
      <c r="A15" s="16" t="s">
        <v>10</v>
      </c>
      <c r="B15" s="17" t="s">
        <v>36</v>
      </c>
      <c r="C15" s="31" t="s">
        <v>37</v>
      </c>
      <c r="D15" s="29">
        <v>6</v>
      </c>
      <c r="E15" s="20" t="s">
        <v>38</v>
      </c>
      <c r="F15" s="29">
        <v>2</v>
      </c>
      <c r="G15" s="20" t="s">
        <v>46</v>
      </c>
      <c r="H15" s="29">
        <v>3</v>
      </c>
      <c r="I15" s="20" t="s">
        <v>35</v>
      </c>
      <c r="J15" s="23">
        <v>2</v>
      </c>
      <c r="K15" s="23">
        <f t="shared" si="0"/>
        <v>13</v>
      </c>
      <c r="L15" s="24">
        <v>1</v>
      </c>
      <c r="M15" s="16" t="s">
        <v>17</v>
      </c>
      <c r="N15" s="25"/>
    </row>
    <row r="16" spans="1:14" s="26" customFormat="1" ht="15">
      <c r="A16" s="16" t="s">
        <v>10</v>
      </c>
      <c r="B16" s="17" t="s">
        <v>39</v>
      </c>
      <c r="C16" s="18" t="s">
        <v>40</v>
      </c>
      <c r="D16" s="21">
        <v>10</v>
      </c>
      <c r="E16" s="20"/>
      <c r="F16" s="29"/>
      <c r="G16" s="20"/>
      <c r="H16" s="29"/>
      <c r="I16" s="22"/>
      <c r="J16" s="23"/>
      <c r="K16" s="23">
        <f t="shared" si="0"/>
        <v>10</v>
      </c>
      <c r="L16" s="24">
        <v>1</v>
      </c>
      <c r="M16" s="16" t="s">
        <v>17</v>
      </c>
      <c r="N16" s="25"/>
    </row>
    <row r="17" spans="1:14" s="26" customFormat="1" ht="15">
      <c r="A17" s="16" t="s">
        <v>10</v>
      </c>
      <c r="B17" s="17" t="s">
        <v>41</v>
      </c>
      <c r="C17" s="18" t="s">
        <v>23</v>
      </c>
      <c r="D17" s="21">
        <v>14</v>
      </c>
      <c r="E17" s="27" t="s">
        <v>42</v>
      </c>
      <c r="F17" s="21">
        <v>4</v>
      </c>
      <c r="G17" s="20" t="s">
        <v>43</v>
      </c>
      <c r="H17" s="21">
        <v>5</v>
      </c>
      <c r="I17" s="22"/>
      <c r="J17" s="23"/>
      <c r="K17" s="23">
        <f t="shared" si="0"/>
        <v>23</v>
      </c>
      <c r="L17" s="24">
        <v>1</v>
      </c>
      <c r="M17" s="16" t="s">
        <v>15</v>
      </c>
      <c r="N17" s="25"/>
    </row>
    <row r="18" spans="1:14" s="26" customFormat="1" ht="15">
      <c r="A18" s="16" t="s">
        <v>10</v>
      </c>
      <c r="B18" s="17" t="s">
        <v>44</v>
      </c>
      <c r="C18" s="18" t="s">
        <v>23</v>
      </c>
      <c r="D18" s="21">
        <v>12</v>
      </c>
      <c r="E18" s="20"/>
      <c r="F18" s="29"/>
      <c r="G18" s="20"/>
      <c r="H18" s="29"/>
      <c r="I18" s="22"/>
      <c r="J18" s="23"/>
      <c r="K18" s="23">
        <f t="shared" si="0"/>
        <v>12</v>
      </c>
      <c r="L18" s="24">
        <v>1</v>
      </c>
      <c r="M18" s="16" t="s">
        <v>17</v>
      </c>
      <c r="N18" s="25"/>
    </row>
    <row r="19" spans="1:14" s="26" customFormat="1" ht="15">
      <c r="A19" s="16" t="s">
        <v>10</v>
      </c>
      <c r="B19" s="17" t="s">
        <v>45</v>
      </c>
      <c r="C19" s="18" t="s">
        <v>16</v>
      </c>
      <c r="D19" s="21">
        <v>10</v>
      </c>
      <c r="E19" s="20"/>
      <c r="F19" s="29"/>
      <c r="G19" s="20"/>
      <c r="H19" s="29"/>
      <c r="I19" s="22"/>
      <c r="J19" s="23"/>
      <c r="K19" s="23">
        <f t="shared" si="0"/>
        <v>10</v>
      </c>
      <c r="L19" s="24">
        <v>1</v>
      </c>
      <c r="M19" s="16" t="s">
        <v>17</v>
      </c>
      <c r="N19" s="25">
        <f>SUM(L4:L19)</f>
        <v>14</v>
      </c>
    </row>
    <row r="20" spans="1:14" s="35" customFormat="1" ht="15">
      <c r="A20" s="22"/>
      <c r="B20" s="17"/>
      <c r="C20" s="31"/>
      <c r="D20" s="29"/>
      <c r="E20" s="20"/>
      <c r="F20" s="29"/>
      <c r="G20" s="20"/>
      <c r="H20" s="29"/>
      <c r="I20" s="22"/>
      <c r="J20" s="22"/>
      <c r="K20" s="22"/>
      <c r="L20" s="33"/>
      <c r="M20" s="33"/>
      <c r="N20" s="34"/>
    </row>
    <row r="21" spans="1:14" s="35" customFormat="1" ht="15">
      <c r="A21" s="22"/>
      <c r="B21" s="17"/>
      <c r="C21" s="22"/>
      <c r="D21" s="29"/>
      <c r="E21" s="20"/>
      <c r="F21" s="29"/>
      <c r="G21" s="20"/>
      <c r="H21" s="29"/>
      <c r="I21" s="22"/>
      <c r="J21" s="22"/>
      <c r="K21" s="22"/>
      <c r="L21" s="33"/>
      <c r="M21" s="33"/>
      <c r="N21" s="36"/>
    </row>
    <row r="22" spans="1:14" s="26" customFormat="1" ht="15">
      <c r="A22" s="22"/>
      <c r="B22" s="17"/>
      <c r="C22" s="22"/>
      <c r="D22" s="33"/>
      <c r="E22" s="22"/>
      <c r="F22" s="33"/>
      <c r="G22" s="22"/>
      <c r="H22" s="33"/>
      <c r="I22" s="22"/>
      <c r="J22" s="22"/>
      <c r="K22" s="22"/>
      <c r="L22" s="33"/>
      <c r="M22" s="33"/>
      <c r="N22" s="36"/>
    </row>
    <row r="23" spans="1:14" s="41" customFormat="1" ht="15">
      <c r="A23" s="37"/>
      <c r="B23" s="7"/>
      <c r="C23" s="37"/>
      <c r="D23" s="38"/>
      <c r="E23" s="37"/>
      <c r="F23" s="38"/>
      <c r="G23" s="37"/>
      <c r="H23" s="38"/>
      <c r="I23" s="37"/>
      <c r="J23" s="37"/>
      <c r="K23" s="37"/>
      <c r="L23" s="38"/>
      <c r="M23" s="39"/>
      <c r="N23" s="42"/>
    </row>
    <row r="24" spans="1:14" s="41" customFormat="1" ht="15">
      <c r="A24" s="37"/>
      <c r="B24" s="7"/>
      <c r="C24" s="37"/>
      <c r="D24" s="38"/>
      <c r="E24" s="37"/>
      <c r="F24" s="38"/>
      <c r="G24" s="37"/>
      <c r="H24" s="38"/>
      <c r="I24" s="37"/>
      <c r="J24" s="37"/>
      <c r="K24" s="37"/>
      <c r="L24" s="38"/>
      <c r="M24" s="39"/>
      <c r="N24" s="42"/>
    </row>
    <row r="25" spans="1:14" s="41" customFormat="1" ht="15">
      <c r="A25" s="37"/>
      <c r="B25" s="7"/>
      <c r="C25" s="37"/>
      <c r="D25" s="38"/>
      <c r="E25" s="37"/>
      <c r="F25" s="38"/>
      <c r="G25" s="37"/>
      <c r="H25" s="38"/>
      <c r="I25" s="37"/>
      <c r="J25" s="37"/>
      <c r="K25" s="37"/>
      <c r="L25" s="38"/>
      <c r="M25" s="39"/>
      <c r="N25" s="40"/>
    </row>
    <row r="26" spans="1:14" s="47" customFormat="1" ht="12.75">
      <c r="A26" s="43"/>
      <c r="B26" s="44"/>
      <c r="C26" s="43"/>
      <c r="D26" s="44"/>
      <c r="E26" s="43"/>
      <c r="F26" s="44"/>
      <c r="G26" s="43"/>
      <c r="H26" s="44"/>
      <c r="I26" s="43"/>
      <c r="J26" s="43"/>
      <c r="K26" s="43"/>
      <c r="L26" s="45">
        <f>SUM(L2:L25)</f>
        <v>14</v>
      </c>
      <c r="M26" s="46"/>
      <c r="N26" s="45">
        <f>SUM(N2:N22)</f>
        <v>14</v>
      </c>
    </row>
    <row r="27" spans="1:14" s="47" customFormat="1" ht="12.75">
      <c r="A27" s="43"/>
      <c r="B27" s="44"/>
      <c r="C27" s="43"/>
      <c r="D27" s="44"/>
      <c r="E27" s="43"/>
      <c r="F27" s="44"/>
      <c r="G27" s="43"/>
      <c r="H27" s="44"/>
      <c r="I27" s="43"/>
      <c r="J27" s="43"/>
      <c r="K27" s="43"/>
      <c r="L27" s="48" t="e">
        <f>SUM(#REF!)</f>
        <v>#REF!</v>
      </c>
      <c r="M27" s="46"/>
      <c r="N27" s="49"/>
    </row>
    <row r="28" spans="1:13" ht="12.75">
      <c r="A28" s="50"/>
      <c r="B28" s="51"/>
      <c r="J28" s="50"/>
      <c r="K28" s="50"/>
      <c r="L28" s="51"/>
      <c r="M28" s="52"/>
    </row>
  </sheetData>
  <sheetProtection/>
  <autoFilter ref="A1:M25"/>
  <conditionalFormatting sqref="I6:I8 C6:C9 G9 E5:E10 C12 E17 G14 C16:C19 G11:G12">
    <cfRule type="cellIs" priority="1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&amp;CΕΝΔΕΙΚΤΙΚΑ ΚΕΝΑ ΓΙΑ ΤΟΠΟΘΕΤΗΣΗ ΑΝΑΠΛΗΡΩΤΩΝ - 20210105 - ΔΔΕ ΑΧΑΪΑΣ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</dc:creator>
  <cp:keywords/>
  <dc:description/>
  <cp:lastModifiedBy>cand</cp:lastModifiedBy>
  <dcterms:created xsi:type="dcterms:W3CDTF">2021-01-05T11:10:35Z</dcterms:created>
  <dcterms:modified xsi:type="dcterms:W3CDTF">2021-01-05T11:55:19Z</dcterms:modified>
  <cp:category/>
  <cp:version/>
  <cp:contentType/>
  <cp:contentStatus/>
</cp:coreProperties>
</file>