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ΜΟΡΙΟΔΟΤΗΣΗ_ΠΥΣΔΕ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<sst xmlns="http://schemas.openxmlformats.org/spreadsheetml/2006/main" count="69" uniqueCount="56">
  <si>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t>ΑΜ</t>
  </si>
  <si>
    <t>ΕΠΩΝΥΜΟ</t>
  </si>
  <si>
    <t>ΟΝΟΜΑ</t>
  </si>
  <si>
    <t>ΚΛΑΔΟΣ</t>
  </si>
  <si>
    <t>ΕΠΙΣΤΗΜΟΝΙΚΗ ΚΑΤΑΡΤΙΣΗ</t>
  </si>
  <si>
    <t>ΥΠΗΡΕΣΙΑΚΗ ΚΑΤΑΣΤΑΣΗ</t>
  </si>
  <si>
    <t>ΣΥΝΟΛΟ</t>
  </si>
  <si>
    <t>ΠΡΟΣΩΠΙΚΟΤΗΤΑ- ΓΕΝΙΚΗ ΣΥΓΚΡΟΤΗΣΗ</t>
  </si>
  <si>
    <t>A/A</t>
  </si>
  <si>
    <t>Πιστοποιημένη επιμόρφωση στις ΤΠΕ Επιπέδου 1</t>
  </si>
  <si>
    <t>Πιστοποιημένη επιμόρφωση στις ΤΠΕ Επιπέδου 2</t>
  </si>
  <si>
    <t>ΑΘΡΟΙΣΜΑ ΜΟΡΙΩΝ</t>
  </si>
  <si>
    <t>ΑΘΡΟΙΣΜΑ ΜΟΡΙΩΝ ΕΠΙΣΤΗΜΟΝΙΚΗΣ ΚΑΤΑΡΤΙΣΗΣ</t>
  </si>
  <si>
    <t>ΑΘΡΟΙΣΜΑ ΜΟΡΙΩΝ ΥΠΗΡΕΣΙΑΚΗΣ ΚΑΤΑΣΤΑΣΗΣ</t>
  </si>
  <si>
    <t>-</t>
  </si>
  <si>
    <t>ΠΕ04.05</t>
  </si>
  <si>
    <t>Μεταπτυχιακός τίτλος σπουδών σε άλλα αντικείμενα</t>
  </si>
  <si>
    <t>Μετεκπαίδευση δυο ετών</t>
  </si>
  <si>
    <t>Ετήσια επιμόρφωση σε ΣΕΛΜΕ ή ΣΕΛΔΕ ή ΠΑΤΕΣ ή ΕΣΔΥ ή ΕΑΠ</t>
  </si>
  <si>
    <t xml:space="preserve"> Άριστη ή πολύ καλή γνώση ξένης γλώσσας </t>
  </si>
  <si>
    <t>Καλή γνώση ξένης γλώσσας</t>
  </si>
  <si>
    <t>ΠΕ02</t>
  </si>
  <si>
    <t>ΜΑΡΙΑ</t>
  </si>
  <si>
    <t>ΠΕ10</t>
  </si>
  <si>
    <t>ΚΑΛΛΙΓΝΩΜΟΣ</t>
  </si>
  <si>
    <t>ΠΙΝΑΚΑΣ ΜΟΡΙΟΔΟΤΗΣΗΣ ΥΠΟΨΗΦΙΩΝ ΥΠΕΥΘΥΝΩΝ ΠΟΛΙΤΙΣΤΙΚΩΝ ΘΕΜΑΤΩΝ</t>
  </si>
  <si>
    <t>Διδακτορικό δίπλωμα στα αντικείμενα  που άπτονται του Πολιτισμού</t>
  </si>
  <si>
    <t>Μεταπτυχιακός τίτλος σπουδών στα ίδια µε τα παραπάνω αντικείμενα</t>
  </si>
  <si>
    <t>Διδακτορικό δίπλωμα σε άλλα αντικείμενα</t>
  </si>
  <si>
    <t>Δεύτερο πτυχίο Πανεπιστημίου ή Τ.Ε.Ι. ή πτυχίο ΕΣΔΔ</t>
  </si>
  <si>
    <t>Επιμόρφωση σε ΠΕΚ (ή  αντίστοιχη επιμόρφωση)</t>
  </si>
  <si>
    <t xml:space="preserve">Η συγγραφή βιβλίων με αναγνωρισμένο ISBN    </t>
  </si>
  <si>
    <t xml:space="preserve">Δημοσιεύσεις άρθρων, Ανακοινώσεις  σε Συνέδρια </t>
  </si>
  <si>
    <t>Υπηρεσία σε θέση Υπ. Πολιτιστ. Θεμάτων και Καλλιτεχνικών Αγώνων /Σχολικών Δραστηριοτήτων έτους 2011-2012</t>
  </si>
  <si>
    <t xml:space="preserve">Επιμορφωτικό έργο στην ΠΘ, σε Παν/μια ή ΤΕΙ ή ΠΕΚ ή άλλο πρόγραμμα  επιμόρφωσης άνω των 40 ωρών  </t>
  </si>
  <si>
    <t xml:space="preserve">Υλοποίηση εγκεκριμένων πολιτιστικών προγραμμάτων </t>
  </si>
  <si>
    <t>Ασκηση καθηκόντων σε θέσεις Διοίκησης αυξημένης ευθύνης</t>
  </si>
  <si>
    <t>ΦΕΛΩΝΗΣ</t>
  </si>
  <si>
    <t>ΝΕΜΗΣ</t>
  </si>
  <si>
    <t>ΚΑΡΟΥΜΠΑΛΗ</t>
  </si>
  <si>
    <t>ΕΥΓΕΝΙΑ</t>
  </si>
  <si>
    <t>ΠΕ16.01</t>
  </si>
  <si>
    <t>ΒΛΑΧΟΣ</t>
  </si>
  <si>
    <t>ΙΩΑΝΝΗΣ</t>
  </si>
  <si>
    <t>ΜΑΝΕΝΤΗ</t>
  </si>
  <si>
    <t>ΚΟΚΚΙΝΑΚΗ</t>
  </si>
  <si>
    <t>ΔΗΜΗΤΡΑ</t>
  </si>
  <si>
    <t>ΚΩΝ/ΝΟΣ</t>
  </si>
  <si>
    <t>ΧΟΝΔΡΑΛΗ</t>
  </si>
  <si>
    <t>ΠΕ08</t>
  </si>
  <si>
    <t>ΚΩΣΤΑΡΑ</t>
  </si>
  <si>
    <t>ΕΥΦΡΟΣΥΝΗ</t>
  </si>
  <si>
    <t>ΚΑΒΑΛΛΑΡΗ</t>
  </si>
  <si>
    <t>ΙΣΜΗΝΗ</t>
  </si>
  <si>
    <t>ΠΕ06</t>
  </si>
  <si>
    <t>ΠΑΤΡΑ 20-11-2013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</si>
</sst>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ΤΑΗΟΜΑ"/>
      <family val="0"/>
    </font>
    <font>
      <sz val="10"/>
      <name val="Tahoma"/>
      <family val="2"/>
    </font>
    <font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5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7"/>
  <sheetViews>
    <sheetView tabSelected="1" workbookViewId="0" topLeftCell="R10">
      <selection activeCell="W17" sqref="W17:AB17"/>
    </sheetView>
  </sheetViews>
  <sheetFormatPr defaultColWidth="9.140625" defaultRowHeight="12.75"/>
  <cols>
    <col min="1" max="1" width="6.00390625" style="0" customWidth="1"/>
    <col min="3" max="3" width="14.57421875" style="0" bestFit="1" customWidth="1"/>
    <col min="4" max="4" width="12.57421875" style="0" bestFit="1" customWidth="1"/>
    <col min="21" max="21" width="11.140625" style="0" customWidth="1"/>
    <col min="22" max="22" width="11.00390625" style="0" customWidth="1"/>
    <col min="26" max="26" width="12.57421875" style="0" hidden="1" customWidth="1"/>
  </cols>
  <sheetData>
    <row r="1" ht="13.5" thickBot="1"/>
    <row r="2" spans="1:35" s="1" customFormat="1" ht="25.5" customHeight="1" thickBot="1">
      <c r="A2" s="26" t="s">
        <v>25</v>
      </c>
      <c r="B2" s="27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9"/>
      <c r="AB2" s="2"/>
      <c r="AC2" s="2"/>
      <c r="AD2" s="2"/>
      <c r="AE2" s="2"/>
      <c r="AF2" s="2"/>
      <c r="AG2" s="2"/>
      <c r="AH2" s="2"/>
      <c r="AI2" s="2"/>
    </row>
    <row r="3" spans="1:35" s="1" customFormat="1" ht="39" thickBot="1">
      <c r="A3" s="19"/>
      <c r="B3" s="20"/>
      <c r="C3" s="20"/>
      <c r="D3" s="20"/>
      <c r="E3" s="21"/>
      <c r="F3" s="23" t="s">
        <v>4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23" t="s">
        <v>5</v>
      </c>
      <c r="V3" s="24"/>
      <c r="W3" s="24"/>
      <c r="X3" s="24"/>
      <c r="Y3" s="25"/>
      <c r="Z3" s="22" t="s">
        <v>7</v>
      </c>
      <c r="AA3" s="22" t="s">
        <v>6</v>
      </c>
      <c r="AB3" s="2"/>
      <c r="AC3" s="2"/>
      <c r="AD3" s="2"/>
      <c r="AE3" s="2"/>
      <c r="AF3" s="2"/>
      <c r="AG3" s="2"/>
      <c r="AH3" s="2"/>
      <c r="AI3" s="2"/>
    </row>
    <row r="4" spans="1:27" ht="105.75" customHeight="1" thickBot="1">
      <c r="A4" s="3" t="s">
        <v>8</v>
      </c>
      <c r="B4" s="3" t="s">
        <v>0</v>
      </c>
      <c r="C4" s="3" t="s">
        <v>1</v>
      </c>
      <c r="D4" s="3" t="s">
        <v>2</v>
      </c>
      <c r="E4" s="3" t="s">
        <v>3</v>
      </c>
      <c r="F4" s="4" t="s">
        <v>26</v>
      </c>
      <c r="G4" s="4" t="s">
        <v>27</v>
      </c>
      <c r="H4" s="4" t="s">
        <v>28</v>
      </c>
      <c r="I4" s="4" t="s">
        <v>16</v>
      </c>
      <c r="J4" s="4" t="s">
        <v>29</v>
      </c>
      <c r="K4" s="4" t="s">
        <v>17</v>
      </c>
      <c r="L4" s="4" t="s">
        <v>18</v>
      </c>
      <c r="M4" s="4" t="s">
        <v>30</v>
      </c>
      <c r="N4" s="4" t="s">
        <v>19</v>
      </c>
      <c r="O4" s="4" t="s">
        <v>20</v>
      </c>
      <c r="P4" s="4" t="s">
        <v>9</v>
      </c>
      <c r="Q4" s="4" t="s">
        <v>10</v>
      </c>
      <c r="R4" s="4" t="s">
        <v>31</v>
      </c>
      <c r="S4" s="4" t="s">
        <v>32</v>
      </c>
      <c r="T4" s="5" t="s">
        <v>12</v>
      </c>
      <c r="U4" s="4" t="s">
        <v>33</v>
      </c>
      <c r="V4" s="4" t="s">
        <v>34</v>
      </c>
      <c r="W4" s="4" t="s">
        <v>35</v>
      </c>
      <c r="X4" s="4" t="s">
        <v>36</v>
      </c>
      <c r="Y4" s="5" t="s">
        <v>13</v>
      </c>
      <c r="Z4" s="4" t="s">
        <v>7</v>
      </c>
      <c r="AA4" s="6" t="s">
        <v>11</v>
      </c>
    </row>
    <row r="5" spans="1:27" ht="12.75">
      <c r="A5" s="9">
        <v>1</v>
      </c>
      <c r="B5" s="10">
        <v>176180</v>
      </c>
      <c r="C5" s="10" t="s">
        <v>42</v>
      </c>
      <c r="D5" s="10" t="s">
        <v>43</v>
      </c>
      <c r="E5" s="10" t="s">
        <v>15</v>
      </c>
      <c r="F5" s="10" t="s">
        <v>14</v>
      </c>
      <c r="G5" s="10" t="s">
        <v>14</v>
      </c>
      <c r="H5" s="10" t="s">
        <v>14</v>
      </c>
      <c r="I5" s="10" t="s">
        <v>14</v>
      </c>
      <c r="J5" s="10" t="s">
        <v>14</v>
      </c>
      <c r="K5" s="10" t="s">
        <v>14</v>
      </c>
      <c r="L5" s="10" t="s">
        <v>14</v>
      </c>
      <c r="M5" s="10">
        <v>1</v>
      </c>
      <c r="N5" s="10"/>
      <c r="O5" s="10"/>
      <c r="P5" s="10">
        <v>1</v>
      </c>
      <c r="Q5" s="10" t="s">
        <v>14</v>
      </c>
      <c r="R5" s="10">
        <v>2</v>
      </c>
      <c r="S5" s="10">
        <v>3</v>
      </c>
      <c r="T5" s="11">
        <f aca="true" t="shared" si="0" ref="T5:T13">SUM(F5:S5)</f>
        <v>7</v>
      </c>
      <c r="U5" s="10">
        <v>3</v>
      </c>
      <c r="V5" s="10">
        <v>4</v>
      </c>
      <c r="W5" s="10">
        <v>3</v>
      </c>
      <c r="X5" s="10" t="s">
        <v>14</v>
      </c>
      <c r="Y5" s="11">
        <f aca="true" t="shared" si="1" ref="Y5:Y13">SUM(U5:X5)</f>
        <v>10</v>
      </c>
      <c r="Z5" s="10"/>
      <c r="AA5" s="12">
        <f aca="true" t="shared" si="2" ref="AA5:AA13">T5+Y5+Z5</f>
        <v>17</v>
      </c>
    </row>
    <row r="6" spans="1:27" ht="12.75">
      <c r="A6" s="13">
        <v>2</v>
      </c>
      <c r="B6" s="7">
        <v>207579</v>
      </c>
      <c r="C6" s="7" t="s">
        <v>52</v>
      </c>
      <c r="D6" s="7" t="s">
        <v>53</v>
      </c>
      <c r="E6" s="7" t="s">
        <v>54</v>
      </c>
      <c r="F6" s="7"/>
      <c r="G6" s="7">
        <v>4</v>
      </c>
      <c r="H6" s="7"/>
      <c r="I6" s="7">
        <v>2</v>
      </c>
      <c r="J6" s="7"/>
      <c r="K6" s="7">
        <v>3</v>
      </c>
      <c r="L6" s="7"/>
      <c r="M6" s="7">
        <v>1</v>
      </c>
      <c r="N6" s="7"/>
      <c r="O6" s="7"/>
      <c r="P6" s="7">
        <v>1</v>
      </c>
      <c r="Q6" s="7">
        <v>2</v>
      </c>
      <c r="R6" s="7"/>
      <c r="S6" s="7">
        <v>3</v>
      </c>
      <c r="T6" s="8">
        <f t="shared" si="0"/>
        <v>16</v>
      </c>
      <c r="U6" s="7"/>
      <c r="V6" s="7">
        <v>0.5</v>
      </c>
      <c r="W6" s="7">
        <v>1</v>
      </c>
      <c r="X6" s="7"/>
      <c r="Y6" s="8">
        <f t="shared" si="1"/>
        <v>1.5</v>
      </c>
      <c r="Z6" s="7"/>
      <c r="AA6" s="14">
        <f t="shared" si="2"/>
        <v>17.5</v>
      </c>
    </row>
    <row r="7" spans="1:27" ht="12.75">
      <c r="A7" s="13">
        <v>3</v>
      </c>
      <c r="B7" s="7">
        <v>195848</v>
      </c>
      <c r="C7" s="7" t="s">
        <v>24</v>
      </c>
      <c r="D7" s="7" t="s">
        <v>47</v>
      </c>
      <c r="E7" s="7" t="s">
        <v>23</v>
      </c>
      <c r="F7" s="7">
        <v>6</v>
      </c>
      <c r="G7" s="7"/>
      <c r="H7" s="7"/>
      <c r="I7" s="7"/>
      <c r="J7" s="7"/>
      <c r="K7" s="7"/>
      <c r="L7" s="7">
        <v>1.5</v>
      </c>
      <c r="M7" s="7">
        <v>1</v>
      </c>
      <c r="N7" s="7"/>
      <c r="O7" s="7">
        <v>1</v>
      </c>
      <c r="P7" s="7">
        <v>1</v>
      </c>
      <c r="Q7" s="7"/>
      <c r="R7" s="7"/>
      <c r="S7" s="7">
        <v>0.5</v>
      </c>
      <c r="T7" s="8">
        <f t="shared" si="0"/>
        <v>11</v>
      </c>
      <c r="U7" s="7"/>
      <c r="V7" s="7"/>
      <c r="W7" s="7">
        <v>0.5</v>
      </c>
      <c r="X7" s="7"/>
      <c r="Y7" s="8">
        <f t="shared" si="1"/>
        <v>0.5</v>
      </c>
      <c r="Z7" s="7"/>
      <c r="AA7" s="14">
        <f t="shared" si="2"/>
        <v>11.5</v>
      </c>
    </row>
    <row r="8" spans="1:27" ht="12.75">
      <c r="A8" s="13">
        <v>4</v>
      </c>
      <c r="B8" s="7">
        <v>196385</v>
      </c>
      <c r="C8" s="7" t="s">
        <v>39</v>
      </c>
      <c r="D8" s="7" t="s">
        <v>40</v>
      </c>
      <c r="E8" s="7" t="s">
        <v>41</v>
      </c>
      <c r="F8" s="7"/>
      <c r="G8" s="7"/>
      <c r="H8" s="7"/>
      <c r="I8" s="7"/>
      <c r="J8" s="7"/>
      <c r="K8" s="7"/>
      <c r="L8" s="7"/>
      <c r="M8" s="7">
        <v>1</v>
      </c>
      <c r="N8" s="7">
        <v>3</v>
      </c>
      <c r="O8" s="7"/>
      <c r="P8" s="7">
        <v>1</v>
      </c>
      <c r="Q8" s="7"/>
      <c r="R8" s="7">
        <v>1.5</v>
      </c>
      <c r="S8" s="7">
        <v>3</v>
      </c>
      <c r="T8" s="8">
        <f t="shared" si="0"/>
        <v>9.5</v>
      </c>
      <c r="U8" s="7"/>
      <c r="V8" s="7"/>
      <c r="W8" s="7">
        <v>2</v>
      </c>
      <c r="X8" s="7"/>
      <c r="Y8" s="8">
        <f t="shared" si="1"/>
        <v>2</v>
      </c>
      <c r="Z8" s="7"/>
      <c r="AA8" s="14">
        <f t="shared" si="2"/>
        <v>11.5</v>
      </c>
    </row>
    <row r="9" spans="1:27" ht="12.75">
      <c r="A9" s="13">
        <v>5</v>
      </c>
      <c r="B9" s="7">
        <v>201555</v>
      </c>
      <c r="C9" s="7" t="s">
        <v>45</v>
      </c>
      <c r="D9" s="7" t="s">
        <v>46</v>
      </c>
      <c r="E9" s="7" t="s">
        <v>21</v>
      </c>
      <c r="F9" s="7"/>
      <c r="G9" s="7">
        <v>4</v>
      </c>
      <c r="H9" s="7"/>
      <c r="I9" s="7"/>
      <c r="J9" s="7"/>
      <c r="K9" s="7"/>
      <c r="L9" s="7"/>
      <c r="M9" s="7"/>
      <c r="N9" s="7">
        <v>2</v>
      </c>
      <c r="O9" s="7"/>
      <c r="P9" s="7">
        <v>1</v>
      </c>
      <c r="Q9" s="7"/>
      <c r="R9" s="7"/>
      <c r="S9" s="7">
        <v>0.5</v>
      </c>
      <c r="T9" s="8">
        <f t="shared" si="0"/>
        <v>7.5</v>
      </c>
      <c r="U9" s="7"/>
      <c r="V9" s="7">
        <v>0.5</v>
      </c>
      <c r="W9" s="7"/>
      <c r="X9" s="7"/>
      <c r="Y9" s="8">
        <f t="shared" si="1"/>
        <v>0.5</v>
      </c>
      <c r="Z9" s="7"/>
      <c r="AA9" s="14">
        <f t="shared" si="2"/>
        <v>8</v>
      </c>
    </row>
    <row r="10" spans="1:27" ht="12.75">
      <c r="A10" s="13">
        <v>6</v>
      </c>
      <c r="B10" s="7">
        <v>182492</v>
      </c>
      <c r="C10" s="7" t="s">
        <v>50</v>
      </c>
      <c r="D10" s="7" t="s">
        <v>51</v>
      </c>
      <c r="E10" s="7" t="s">
        <v>21</v>
      </c>
      <c r="F10" s="7">
        <v>6</v>
      </c>
      <c r="G10" s="7">
        <v>4</v>
      </c>
      <c r="H10" s="7"/>
      <c r="I10" s="7"/>
      <c r="J10" s="7"/>
      <c r="K10" s="7"/>
      <c r="L10" s="7"/>
      <c r="M10" s="7">
        <v>1</v>
      </c>
      <c r="N10" s="7">
        <v>2</v>
      </c>
      <c r="O10" s="7">
        <v>1</v>
      </c>
      <c r="P10" s="7">
        <v>1</v>
      </c>
      <c r="Q10" s="7">
        <v>2</v>
      </c>
      <c r="R10" s="7">
        <v>0.5</v>
      </c>
      <c r="S10" s="7">
        <v>0.5</v>
      </c>
      <c r="T10" s="8">
        <f t="shared" si="0"/>
        <v>18</v>
      </c>
      <c r="U10" s="7"/>
      <c r="V10" s="7"/>
      <c r="W10" s="7"/>
      <c r="X10" s="7"/>
      <c r="Y10" s="8">
        <f t="shared" si="1"/>
        <v>0</v>
      </c>
      <c r="Z10" s="7"/>
      <c r="AA10" s="14">
        <f t="shared" si="2"/>
        <v>18</v>
      </c>
    </row>
    <row r="11" spans="1:27" ht="12.75">
      <c r="A11" s="13">
        <v>7</v>
      </c>
      <c r="B11" s="7">
        <v>179452</v>
      </c>
      <c r="C11" s="7" t="s">
        <v>44</v>
      </c>
      <c r="D11" s="7" t="s">
        <v>22</v>
      </c>
      <c r="E11" s="7" t="s">
        <v>21</v>
      </c>
      <c r="F11" s="7"/>
      <c r="G11" s="7"/>
      <c r="H11" s="7"/>
      <c r="I11" s="7">
        <v>2</v>
      </c>
      <c r="J11" s="7"/>
      <c r="K11" s="7"/>
      <c r="L11" s="7"/>
      <c r="M11" s="7">
        <v>1</v>
      </c>
      <c r="N11" s="7"/>
      <c r="O11" s="7">
        <v>1</v>
      </c>
      <c r="P11" s="7">
        <v>1</v>
      </c>
      <c r="Q11" s="7"/>
      <c r="R11" s="7"/>
      <c r="S11" s="7"/>
      <c r="T11" s="8">
        <f t="shared" si="0"/>
        <v>5</v>
      </c>
      <c r="U11" s="7"/>
      <c r="V11" s="7"/>
      <c r="W11" s="7"/>
      <c r="X11" s="7"/>
      <c r="Y11" s="8">
        <f t="shared" si="1"/>
        <v>0</v>
      </c>
      <c r="Z11" s="7"/>
      <c r="AA11" s="14">
        <f t="shared" si="2"/>
        <v>5</v>
      </c>
    </row>
    <row r="12" spans="1:27" ht="12.75">
      <c r="A12" s="13">
        <v>8</v>
      </c>
      <c r="B12" s="7">
        <v>170149</v>
      </c>
      <c r="C12" s="7" t="s">
        <v>37</v>
      </c>
      <c r="D12" s="7" t="s">
        <v>38</v>
      </c>
      <c r="E12" s="7" t="s">
        <v>21</v>
      </c>
      <c r="F12" s="7"/>
      <c r="G12" s="7"/>
      <c r="H12" s="7"/>
      <c r="I12" s="7"/>
      <c r="J12" s="7"/>
      <c r="K12" s="7"/>
      <c r="L12" s="7"/>
      <c r="M12" s="7"/>
      <c r="N12" s="7">
        <v>2</v>
      </c>
      <c r="O12" s="7"/>
      <c r="P12" s="7">
        <v>1</v>
      </c>
      <c r="Q12" s="7"/>
      <c r="R12" s="7">
        <v>1</v>
      </c>
      <c r="S12" s="7">
        <v>1.5</v>
      </c>
      <c r="T12" s="8">
        <f t="shared" si="0"/>
        <v>5.5</v>
      </c>
      <c r="U12" s="7"/>
      <c r="V12" s="7"/>
      <c r="W12" s="7">
        <v>1.5</v>
      </c>
      <c r="X12" s="7"/>
      <c r="Y12" s="8">
        <f t="shared" si="1"/>
        <v>1.5</v>
      </c>
      <c r="Z12" s="7"/>
      <c r="AA12" s="14">
        <f t="shared" si="2"/>
        <v>7</v>
      </c>
    </row>
    <row r="13" spans="1:27" ht="13.5" thickBot="1">
      <c r="A13" s="15">
        <v>9</v>
      </c>
      <c r="B13" s="16">
        <v>160682</v>
      </c>
      <c r="C13" s="16" t="s">
        <v>48</v>
      </c>
      <c r="D13" s="16" t="s">
        <v>22</v>
      </c>
      <c r="E13" s="16" t="s">
        <v>49</v>
      </c>
      <c r="F13" s="16"/>
      <c r="G13" s="16"/>
      <c r="H13" s="16"/>
      <c r="I13" s="16"/>
      <c r="J13" s="16"/>
      <c r="K13" s="16"/>
      <c r="L13" s="16"/>
      <c r="M13" s="16"/>
      <c r="N13" s="16">
        <v>2</v>
      </c>
      <c r="O13" s="16"/>
      <c r="P13" s="16"/>
      <c r="Q13" s="16"/>
      <c r="R13" s="16"/>
      <c r="S13" s="16"/>
      <c r="T13" s="17">
        <f t="shared" si="0"/>
        <v>2</v>
      </c>
      <c r="U13" s="16"/>
      <c r="V13" s="16"/>
      <c r="W13" s="16">
        <v>2.5</v>
      </c>
      <c r="X13" s="16"/>
      <c r="Y13" s="17">
        <f t="shared" si="1"/>
        <v>2.5</v>
      </c>
      <c r="Z13" s="16"/>
      <c r="AA13" s="18">
        <f t="shared" si="2"/>
        <v>4.5</v>
      </c>
    </row>
    <row r="17" spans="23:28" ht="12.75">
      <c r="W17" s="30" t="s">
        <v>55</v>
      </c>
      <c r="X17" s="30"/>
      <c r="Y17" s="30"/>
      <c r="Z17" s="30"/>
      <c r="AA17" s="30"/>
      <c r="AB17" s="30"/>
    </row>
  </sheetData>
  <mergeCells count="4">
    <mergeCell ref="F3:T3"/>
    <mergeCell ref="U3:Y3"/>
    <mergeCell ref="A2:AA2"/>
    <mergeCell ref="W17:AB17"/>
  </mergeCells>
  <printOptions/>
  <pageMargins left="0.25" right="0.22" top="1" bottom="1" header="0.5" footer="0.5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gourdou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gourdou</dc:creator>
  <cp:keywords/>
  <dc:description/>
  <cp:lastModifiedBy>soula1</cp:lastModifiedBy>
  <cp:lastPrinted>2013-11-15T07:20:33Z</cp:lastPrinted>
  <dcterms:created xsi:type="dcterms:W3CDTF">2011-08-05T08:38:04Z</dcterms:created>
  <dcterms:modified xsi:type="dcterms:W3CDTF">2013-11-20T12:00:24Z</dcterms:modified>
  <cp:category/>
  <cp:version/>
  <cp:contentType/>
  <cp:contentStatus/>
</cp:coreProperties>
</file>