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40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'Φύλλο1'!$A$1:$R$28</definedName>
  </definedNames>
  <calcPr fullCalcOnLoad="1"/>
</workbook>
</file>

<file path=xl/comments1.xml><?xml version="1.0" encoding="utf-8"?>
<comments xmlns="http://schemas.openxmlformats.org/spreadsheetml/2006/main">
  <authors>
    <author>Dora</author>
  </authors>
  <commentList>
    <comment ref="K21" authorId="0">
      <text>
        <r>
          <rPr>
            <b/>
            <sz val="9"/>
            <rFont val="Tahoma"/>
            <family val="2"/>
          </rPr>
          <t>Dora:</t>
        </r>
        <r>
          <rPr>
            <sz val="9"/>
            <rFont val="Tahoma"/>
            <family val="2"/>
          </rPr>
          <t xml:space="preserve">
Θα εκλεγεί Δ/ντής</t>
        </r>
      </text>
    </comment>
    <comment ref="N23" authorId="0">
      <text>
        <r>
          <rPr>
            <b/>
            <sz val="9"/>
            <rFont val="Tahoma"/>
            <family val="2"/>
          </rPr>
          <t>Dora:</t>
        </r>
        <r>
          <rPr>
            <sz val="9"/>
            <rFont val="Tahoma"/>
            <family val="2"/>
          </rPr>
          <t xml:space="preserve">
Χρειάζεται ΠΕ11, όχι ΠΕ08 ούτε ΠΕ32</t>
        </r>
      </text>
    </comment>
  </commentList>
</comments>
</file>

<file path=xl/sharedStrings.xml><?xml version="1.0" encoding="utf-8"?>
<sst xmlns="http://schemas.openxmlformats.org/spreadsheetml/2006/main" count="154" uniqueCount="139">
  <si>
    <t>ΓΑΛΛΙΚΑ</t>
  </si>
  <si>
    <t>1ο ΣΧΟΛΕΙΟ</t>
  </si>
  <si>
    <t>Ε</t>
  </si>
  <si>
    <t>ΣΤ</t>
  </si>
  <si>
    <t>2ο ΣΧΟΛΕΙΟ</t>
  </si>
  <si>
    <t>3ο ΣΧΟΛΕΙΟ</t>
  </si>
  <si>
    <t>4ο ΣΧΟΛΕΙΟ</t>
  </si>
  <si>
    <t>5ο ΣΧΟΛΕΙΟ</t>
  </si>
  <si>
    <t>ΣΥΝΟΛΟ</t>
  </si>
  <si>
    <t>ΩΡΕΣ</t>
  </si>
  <si>
    <t>ΠΕΙΡΑΜΑΤΙΚΟ</t>
  </si>
  <si>
    <t>56o Δ.Σ. ΠΑΤΡΩΝ</t>
  </si>
  <si>
    <t>23ο Δ.Σ. ΠΑΤΡΩΝ</t>
  </si>
  <si>
    <t>43o Δ.Σ. ΠΑΤΡΩΝ</t>
  </si>
  <si>
    <t>64ο Δ.Σ. ΠΑΤΡΩΝ</t>
  </si>
  <si>
    <t>Δ.Σ. ΚΑΤΩ ΚΑΣΤΡΙΤΣΙΟΥ</t>
  </si>
  <si>
    <t>Δ.Σ. ΡΙΟΥ</t>
  </si>
  <si>
    <t>59ο Δ.Σ. ΠΑΤΡΩΝ</t>
  </si>
  <si>
    <t>Δ.Σ. ΑΓΙΟΥ ΒΑΣΙΛΕΙΟΥ</t>
  </si>
  <si>
    <t>Δ.Σ. ΑΚΤΑΙΟΥ</t>
  </si>
  <si>
    <t>1ο Δ.Σ. ΚΑΤΩ ΑΧΑΪΑΣ</t>
  </si>
  <si>
    <t>2ο Δ.Σ. ΚΑΤΩ ΑΧΑΪΑΣ</t>
  </si>
  <si>
    <t>3ο Δ.Σ. ΚΑΤΩ ΑΧΑΪΑΣ</t>
  </si>
  <si>
    <t>Δ.Σ. ΛΑΠΠΑ</t>
  </si>
  <si>
    <t>12ο Δ.Σ. ΠΑΤΡΩΝ</t>
  </si>
  <si>
    <t>1ο Δ.Σ. ΠΑΡΑΛΙΑΣ</t>
  </si>
  <si>
    <t>22ο Δ.Σ. ΠΑΤΡΩΝ</t>
  </si>
  <si>
    <t>36ο Δ.Σ. ΠΑΤΡΩΝ</t>
  </si>
  <si>
    <t>52ο Δ.Σ. ΠΑΤΡΩΝ</t>
  </si>
  <si>
    <t>4ο Δ.Σ. ΠΑΤΡΩΝ</t>
  </si>
  <si>
    <t>5ο Δ.Σ. ΠΑΤΡΩΝ</t>
  </si>
  <si>
    <t>8ο Δ.Σ. ΠΑΤΡΩΝ</t>
  </si>
  <si>
    <t>9ο Δ.Σ. ΠΑΤΡΩΝ</t>
  </si>
  <si>
    <t>13o Δ.Σ. ΠΑΤΡΩΝ</t>
  </si>
  <si>
    <t>19ο Δ.Σ. ΠΑΤΡΩΝ</t>
  </si>
  <si>
    <t>1ο Δ.Σ. ΠΑΤΡΩΝ</t>
  </si>
  <si>
    <t>6ο Δ.Σ. ΠΑΤΡΩΝ</t>
  </si>
  <si>
    <t>14ο Δ.Σ ΠΑΤΡΩΝ</t>
  </si>
  <si>
    <t>29ο Δ.Σ. ΠΑΤΡΩΝ</t>
  </si>
  <si>
    <t>53o Δ.Σ. ΠΑΤΡΩΝ</t>
  </si>
  <si>
    <t>54ο Δ.Σ. ΠΑΤΡΩΝ</t>
  </si>
  <si>
    <t>18o Δ.Σ. ΠΑΤΡΩΝ</t>
  </si>
  <si>
    <t>24o Δ.Σ. ΠΑΤΡΩΝ</t>
  </si>
  <si>
    <t>47ο Δ.Σ. ΠΑΤΡΩΝ</t>
  </si>
  <si>
    <t>61ο Δ.Σ. ΠΑΤΡΩΝ</t>
  </si>
  <si>
    <t>32o Δ.Σ. ΠΑΤΡΩΝ</t>
  </si>
  <si>
    <t>33ο Δ.Σ. ΠΑΤΡΩΝ</t>
  </si>
  <si>
    <t>44o Δ.Σ. ΠΑΤΡΩΝ</t>
  </si>
  <si>
    <t>60ο Δ.Σ. ΠΑΤΡΩΝ</t>
  </si>
  <si>
    <t>65ο Δ.Σ. ΠΑΤΡΩΝ</t>
  </si>
  <si>
    <t>16ο Δ.Σ. ΠΑΤΡΩΝ</t>
  </si>
  <si>
    <t>17ο Δ.Σ. ΠΑΤΡΩΝ</t>
  </si>
  <si>
    <t>41o Δ.Σ. ΠΑΤΡΩΝ</t>
  </si>
  <si>
    <t>42o Δ.Σ. ΠΑΤΡΩΝ</t>
  </si>
  <si>
    <t>39ο Δ.Σ. ΠΑΤΡΩΝ</t>
  </si>
  <si>
    <t>45ο Δ.Σ. ΠΑΤΡΩΝ</t>
  </si>
  <si>
    <t>51ο Δ.Σ. ΠΑΤΡΩΝ</t>
  </si>
  <si>
    <t>Δ.Σ. ΔΕΜΕΝΙΚΩΝ</t>
  </si>
  <si>
    <t>1ο Δ.Σ. ΟΒΡΥΑΣ</t>
  </si>
  <si>
    <t>2ο Δ.Σ. ΠΑΡΑΛΙΑΣ</t>
  </si>
  <si>
    <t>3ο Δ.Σ. ΠΑΡΑΛΙΑΣ</t>
  </si>
  <si>
    <t>2ο Δ.Σ. ΟΒΡΥΑΣ</t>
  </si>
  <si>
    <t>Δ.Σ. ΚΑΛΛΙΘΕΑΣ</t>
  </si>
  <si>
    <t>Δ.Σ. ΚΡΗΝΗΣ</t>
  </si>
  <si>
    <t xml:space="preserve">Δ.Σ. ΜΙΝΤΙΛΟΓΛΙΟΥ </t>
  </si>
  <si>
    <t>Δ.Σ. ΣΑΡΑΒΑΛΙΟΥ</t>
  </si>
  <si>
    <t>Δ.Σ. ΕΡΥΜΑΝΘΕΙΑΣ</t>
  </si>
  <si>
    <t>Δ.Σ. ΣΤΑΥΡΟΔΡΟΜΙΟΥ</t>
  </si>
  <si>
    <t>Δ.Σ. ΦΑΡΡΩΝ</t>
  </si>
  <si>
    <t>Δ.Σ. ΧΑΛΑΝΔΡΙΤΣΑΣ</t>
  </si>
  <si>
    <t>21ο Δ.Σ. ΠΑΤΡΩΝ</t>
  </si>
  <si>
    <t>10ο Δ.Σ. ΠΑΤΡΩΝ</t>
  </si>
  <si>
    <t>35ο Δ.Σ. ΠΑΤΡΩΝ</t>
  </si>
  <si>
    <t>48ο Δ.Σ. ΠΑΤΡΩΝ</t>
  </si>
  <si>
    <t>49o Δ.Σ. ΠΑΤΡΩΝ</t>
  </si>
  <si>
    <t>50ο Δ.Σ. ΠΑΤΡΩΝ</t>
  </si>
  <si>
    <t>62ο Δ.Σ. ΠΑΤΡΩΝ</t>
  </si>
  <si>
    <t>34ο Δ.Σ. ΠΑΤΡΩΝ</t>
  </si>
  <si>
    <t>40ο Δ.Σ. ΠΑΤΡΩΝ</t>
  </si>
  <si>
    <t>Δ.Σ. ΑΝΩ ΚΑΣΤΡΙΤΣΙΟΥ</t>
  </si>
  <si>
    <t>Δ.Σ. ΚΑΡΕΙΚΩΝ</t>
  </si>
  <si>
    <t>Δ.Σ. ΛΑΚΚΟΠΕΤΡΑΣ</t>
  </si>
  <si>
    <t>Δ.Σ. ΛΟΥΣΙΚΩΝ</t>
  </si>
  <si>
    <t>Δ.Σ. ΡΙΟΛΟΥ</t>
  </si>
  <si>
    <t>Δ.Σ. ΣΑΓΕΙΚΩΝ</t>
  </si>
  <si>
    <t>Δ.Σ. ΑΝΩ ΑΛΙΣΣΟΥ</t>
  </si>
  <si>
    <t>Δ.Σ. ΒΡΑΧΝΑΙΙΚΩΝ</t>
  </si>
  <si>
    <t>Δ.Σ. ΚΑΜΙΝΙΩΝ</t>
  </si>
  <si>
    <t>Δ.Σ. ΚΑΤΩ ΜΑΖΑΡΑΚΙΟΥ</t>
  </si>
  <si>
    <t>Δ.Σ. ΡΟΪΤΙΚΩΝ</t>
  </si>
  <si>
    <t>1ο Δ.Σ. ΑΚΡΑΤΑΣ</t>
  </si>
  <si>
    <t>2ο Δ.Σ. ΑΚΡΑΤΑΣ</t>
  </si>
  <si>
    <t>Δ.Σ. ΑΙΓΕΙΡΑΣ</t>
  </si>
  <si>
    <t>Δ.Σ. ΔΙΑΚΟΠΤΟΥ</t>
  </si>
  <si>
    <t>6ο Δ.Σ. ΑΙΓΙΟΥ</t>
  </si>
  <si>
    <t>7ο Δ.Σ. ΑΙΓΙΟΥ</t>
  </si>
  <si>
    <t>Δ.Σ. ΕΛΙΚΗΣ</t>
  </si>
  <si>
    <t>Δ.Σ. ΚΟΥΛΟΥΡΑΣ</t>
  </si>
  <si>
    <t>Δ.Σ. ΤΕΜΕΝΗΣ</t>
  </si>
  <si>
    <t>10ο Δ.Σ. ΑΙΓΙΟΥ</t>
  </si>
  <si>
    <t>1ο Δ.Σ. ΑΙΓΙΟΥ</t>
  </si>
  <si>
    <t>4ο Δ.Σ. ΑΙΓΙΟΥ</t>
  </si>
  <si>
    <t>5ο Δ.Σ. ΑΙΓΙΟΥ</t>
  </si>
  <si>
    <t>Δ.Σ. ΡΟΔΟΔΑΦΝΗΣ</t>
  </si>
  <si>
    <t>Δ.Σ. ΑΒΥΘΟΥ</t>
  </si>
  <si>
    <t>Δ.Σ. ΔΡΕΠΑΝΟΥ</t>
  </si>
  <si>
    <t>Δ.Σ. ΚΑΜΑΡΩΝ</t>
  </si>
  <si>
    <t>Δ.Σ. ΔΑΦΝΗΣ</t>
  </si>
  <si>
    <t>Δ.Σ. ΚΑΛΑΒΡΥΤΩΝ</t>
  </si>
  <si>
    <t>Δ.Σ. ΚΛΕΙΤΟΡΙΑΣ</t>
  </si>
  <si>
    <t>Δ.Σ. ΨΩΦΙΔΑΣ</t>
  </si>
  <si>
    <t>15ο Δ.Σ. ΠΑΤΡΩΝ</t>
  </si>
  <si>
    <t>55ο Δ.Σ. ΠΑΤΡΩΝ</t>
  </si>
  <si>
    <t>ΠΕ05-ΕΜΠΛΟΚΕΣ</t>
  </si>
  <si>
    <t>ΟΝΟΜΑΣΙΑ</t>
  </si>
  <si>
    <t>ΠΕ05_Αθμια_Εμπλοκή Νο1</t>
  </si>
  <si>
    <t>ΠΕ05_Αθμια_Εμπλοκή Νο2</t>
  </si>
  <si>
    <t>ΠΕ05_Αθμια_Εμπλοκή Νο3</t>
  </si>
  <si>
    <t>ΠΕ05_Αθμια_Εμπλοκή Νο4</t>
  </si>
  <si>
    <t>ΠΕ05_Αθμια_Εμπλοκή Νο5</t>
  </si>
  <si>
    <t>ΠΕ05_Αθμια_Εμπλοκή Νο6</t>
  </si>
  <si>
    <t>ΠΕ05_Αθμια_Εμπλοκή Νο7</t>
  </si>
  <si>
    <t>ΠΕ05_Αθμια_Εμπλοκή Νο8</t>
  </si>
  <si>
    <t>ΠΕ05_Αθμια_Εμπλοκή Νο9</t>
  </si>
  <si>
    <t>ΠΕ05_Αθμια_Εμπλοκή Νο10</t>
  </si>
  <si>
    <t>ΠΕ05_Αθμια_Εμπλοκή Νο11</t>
  </si>
  <si>
    <t>ΠΕ05_Αθμια_Εμπλοκή Νο12</t>
  </si>
  <si>
    <t>ΠΕ05_Αθμια_Εμπλοκή Νο13</t>
  </si>
  <si>
    <t>ΠΕ05_Αθμια_Εμπλοκή Νο14</t>
  </si>
  <si>
    <t>ΠΕ05_Αθμια_Εμπλοκή Νο15</t>
  </si>
  <si>
    <t>ΠΕ05_Αθμια_Εμπλοκή Νο16</t>
  </si>
  <si>
    <t>ΠΕ05_Αθμια_Εμπλοκή Νο17</t>
  </si>
  <si>
    <t>ΠΕ05_Αθμια_Εμπλοκή Νο18</t>
  </si>
  <si>
    <t>ΠΕ05_Αθμια_Εμπλοκή Νο19</t>
  </si>
  <si>
    <t>ΠΕ05_Αθμια_Εμπλοκή Νο20</t>
  </si>
  <si>
    <t>ΠΕ05_Αθμια_Εμπλοκή Νο21</t>
  </si>
  <si>
    <t>ΠΕ05_Αθμια_Εμπλοκή Νο22</t>
  </si>
  <si>
    <t>ΠΕ05_Αθμια_Εμπλοκή Νο23</t>
  </si>
  <si>
    <t>ΠΕ05_Αθμια_Εμπλοκή Νο24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</si>
</sst>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trike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SheetLayoutView="100" zoomScalePageLayoutView="0" workbookViewId="0" topLeftCell="A4">
      <selection activeCell="A29" sqref="A29"/>
    </sheetView>
  </sheetViews>
  <sheetFormatPr defaultColWidth="62.57421875" defaultRowHeight="15"/>
  <cols>
    <col min="1" max="1" width="24.7109375" style="2" bestFit="1" customWidth="1"/>
    <col min="2" max="2" width="19.421875" style="1" bestFit="1" customWidth="1"/>
    <col min="3" max="3" width="2.00390625" style="1" bestFit="1" customWidth="1"/>
    <col min="4" max="4" width="3.00390625" style="1" bestFit="1" customWidth="1"/>
    <col min="5" max="5" width="21.57421875" style="1" bestFit="1" customWidth="1"/>
    <col min="6" max="6" width="2.00390625" style="1" bestFit="1" customWidth="1"/>
    <col min="7" max="7" width="3.00390625" style="1" bestFit="1" customWidth="1"/>
    <col min="8" max="8" width="21.57421875" style="1" bestFit="1" customWidth="1"/>
    <col min="9" max="9" width="2.00390625" style="1" bestFit="1" customWidth="1"/>
    <col min="10" max="10" width="3.00390625" style="1" bestFit="1" customWidth="1"/>
    <col min="11" max="11" width="22.28125" style="1" bestFit="1" customWidth="1"/>
    <col min="12" max="12" width="2.00390625" style="1" bestFit="1" customWidth="1"/>
    <col min="13" max="13" width="3.00390625" style="1" bestFit="1" customWidth="1"/>
    <col min="14" max="14" width="19.8515625" style="1" bestFit="1" customWidth="1"/>
    <col min="15" max="15" width="2.00390625" style="1" bestFit="1" customWidth="1"/>
    <col min="16" max="16" width="3.00390625" style="1" bestFit="1" customWidth="1"/>
    <col min="17" max="17" width="8.7109375" style="1" bestFit="1" customWidth="1"/>
    <col min="18" max="18" width="5.57421875" style="1" bestFit="1" customWidth="1"/>
    <col min="19" max="16384" width="62.57421875" style="2" customWidth="1"/>
  </cols>
  <sheetData>
    <row r="1" spans="2:18" s="1" customFormat="1" ht="15.75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0" t="s">
        <v>113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15.75" thickBo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</row>
    <row r="4" spans="1:18" ht="15.75" thickBot="1">
      <c r="A4" s="10" t="s">
        <v>114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2</v>
      </c>
      <c r="G4" s="11" t="s">
        <v>3</v>
      </c>
      <c r="H4" s="11" t="s">
        <v>5</v>
      </c>
      <c r="I4" s="11" t="s">
        <v>2</v>
      </c>
      <c r="J4" s="11" t="s">
        <v>3</v>
      </c>
      <c r="K4" s="11" t="s">
        <v>6</v>
      </c>
      <c r="L4" s="11" t="s">
        <v>2</v>
      </c>
      <c r="M4" s="11" t="s">
        <v>3</v>
      </c>
      <c r="N4" s="11" t="s">
        <v>7</v>
      </c>
      <c r="O4" s="11" t="s">
        <v>2</v>
      </c>
      <c r="P4" s="12" t="s">
        <v>3</v>
      </c>
      <c r="Q4" s="14" t="s">
        <v>8</v>
      </c>
      <c r="R4" s="14" t="s">
        <v>9</v>
      </c>
    </row>
    <row r="5" spans="1:18" ht="30">
      <c r="A5" s="36" t="s">
        <v>115</v>
      </c>
      <c r="B5" s="6" t="s">
        <v>16</v>
      </c>
      <c r="C5" s="7">
        <v>1</v>
      </c>
      <c r="D5" s="7">
        <v>2</v>
      </c>
      <c r="E5" s="6" t="s">
        <v>14</v>
      </c>
      <c r="F5" s="7">
        <v>2</v>
      </c>
      <c r="G5" s="7">
        <v>1</v>
      </c>
      <c r="H5" s="6" t="s">
        <v>15</v>
      </c>
      <c r="I5" s="7">
        <v>1</v>
      </c>
      <c r="J5" s="7">
        <v>1</v>
      </c>
      <c r="K5" s="6" t="s">
        <v>12</v>
      </c>
      <c r="L5" s="7">
        <v>1</v>
      </c>
      <c r="M5" s="7">
        <v>0</v>
      </c>
      <c r="N5" s="6" t="s">
        <v>13</v>
      </c>
      <c r="O5" s="7">
        <v>0</v>
      </c>
      <c r="P5" s="13">
        <v>1</v>
      </c>
      <c r="Q5" s="15">
        <f>C5+D5+F5+G5+I5+J5+L5+M5+O5+P5</f>
        <v>10</v>
      </c>
      <c r="R5" s="15">
        <f aca="true" t="shared" si="0" ref="R5:R28">Q5*2</f>
        <v>20</v>
      </c>
    </row>
    <row r="6" spans="1:18" ht="30">
      <c r="A6" s="37" t="s">
        <v>116</v>
      </c>
      <c r="B6" s="19" t="s">
        <v>10</v>
      </c>
      <c r="C6" s="17">
        <v>1</v>
      </c>
      <c r="D6" s="17">
        <v>1</v>
      </c>
      <c r="E6" s="18" t="s">
        <v>15</v>
      </c>
      <c r="F6" s="17">
        <v>1</v>
      </c>
      <c r="G6" s="17">
        <v>1</v>
      </c>
      <c r="H6" s="18" t="s">
        <v>19</v>
      </c>
      <c r="I6" s="17">
        <v>1</v>
      </c>
      <c r="J6" s="17">
        <v>1</v>
      </c>
      <c r="K6" s="16" t="s">
        <v>17</v>
      </c>
      <c r="L6" s="17">
        <v>1</v>
      </c>
      <c r="M6" s="17">
        <v>1</v>
      </c>
      <c r="N6" s="18" t="s">
        <v>18</v>
      </c>
      <c r="O6" s="17">
        <v>1</v>
      </c>
      <c r="P6" s="23">
        <v>1</v>
      </c>
      <c r="Q6" s="22">
        <f aca="true" t="shared" si="1" ref="Q6:Q28">C6+D6+F6+G6+I6+J6+L6+M6+O6+P6</f>
        <v>10</v>
      </c>
      <c r="R6" s="22">
        <f t="shared" si="0"/>
        <v>20</v>
      </c>
    </row>
    <row r="7" spans="1:18" ht="30">
      <c r="A7" s="38" t="s">
        <v>117</v>
      </c>
      <c r="B7" s="8" t="s">
        <v>22</v>
      </c>
      <c r="C7" s="7">
        <v>2</v>
      </c>
      <c r="D7" s="7">
        <v>2</v>
      </c>
      <c r="E7" s="8" t="s">
        <v>21</v>
      </c>
      <c r="F7" s="7">
        <v>1</v>
      </c>
      <c r="G7" s="7">
        <v>1</v>
      </c>
      <c r="H7" s="8" t="s">
        <v>20</v>
      </c>
      <c r="I7" s="7">
        <v>1</v>
      </c>
      <c r="J7" s="7">
        <v>2</v>
      </c>
      <c r="K7" s="6" t="s">
        <v>23</v>
      </c>
      <c r="L7" s="7">
        <v>0</v>
      </c>
      <c r="M7" s="7">
        <v>1</v>
      </c>
      <c r="N7" s="7"/>
      <c r="O7" s="7"/>
      <c r="P7" s="13"/>
      <c r="Q7" s="15">
        <f t="shared" si="1"/>
        <v>10</v>
      </c>
      <c r="R7" s="15">
        <f t="shared" si="0"/>
        <v>20</v>
      </c>
    </row>
    <row r="8" spans="1:18" ht="30">
      <c r="A8" s="37" t="s">
        <v>118</v>
      </c>
      <c r="B8" s="18" t="s">
        <v>27</v>
      </c>
      <c r="C8" s="17">
        <v>1</v>
      </c>
      <c r="D8" s="17">
        <v>2</v>
      </c>
      <c r="E8" s="18" t="s">
        <v>26</v>
      </c>
      <c r="F8" s="17">
        <v>1</v>
      </c>
      <c r="G8" s="17">
        <v>1</v>
      </c>
      <c r="H8" s="18" t="s">
        <v>24</v>
      </c>
      <c r="I8" s="17">
        <v>1</v>
      </c>
      <c r="J8" s="17">
        <v>1</v>
      </c>
      <c r="K8" s="18" t="s">
        <v>25</v>
      </c>
      <c r="L8" s="17">
        <v>0</v>
      </c>
      <c r="M8" s="17">
        <v>1</v>
      </c>
      <c r="N8" s="18" t="s">
        <v>28</v>
      </c>
      <c r="O8" s="17">
        <v>1</v>
      </c>
      <c r="P8" s="23">
        <v>1</v>
      </c>
      <c r="Q8" s="22">
        <f t="shared" si="1"/>
        <v>10</v>
      </c>
      <c r="R8" s="22">
        <f t="shared" si="0"/>
        <v>20</v>
      </c>
    </row>
    <row r="9" spans="1:18" ht="15">
      <c r="A9" s="38" t="s">
        <v>119</v>
      </c>
      <c r="B9" s="8" t="s">
        <v>31</v>
      </c>
      <c r="C9" s="7">
        <v>1</v>
      </c>
      <c r="D9" s="7">
        <v>2</v>
      </c>
      <c r="E9" s="8" t="s">
        <v>32</v>
      </c>
      <c r="F9" s="7">
        <v>1</v>
      </c>
      <c r="G9" s="7">
        <v>1</v>
      </c>
      <c r="H9" s="8" t="s">
        <v>29</v>
      </c>
      <c r="I9" s="7">
        <v>1</v>
      </c>
      <c r="J9" s="7">
        <v>1</v>
      </c>
      <c r="K9" s="6" t="s">
        <v>30</v>
      </c>
      <c r="L9" s="7">
        <v>1</v>
      </c>
      <c r="M9" s="7">
        <v>2</v>
      </c>
      <c r="N9" s="7"/>
      <c r="O9" s="7"/>
      <c r="P9" s="13"/>
      <c r="Q9" s="15">
        <f t="shared" si="1"/>
        <v>10</v>
      </c>
      <c r="R9" s="15">
        <f t="shared" si="0"/>
        <v>20</v>
      </c>
    </row>
    <row r="10" spans="1:18" ht="30">
      <c r="A10" s="37" t="s">
        <v>120</v>
      </c>
      <c r="B10" s="18" t="s">
        <v>33</v>
      </c>
      <c r="C10" s="17">
        <v>2</v>
      </c>
      <c r="D10" s="17">
        <v>1</v>
      </c>
      <c r="E10" s="16" t="s">
        <v>34</v>
      </c>
      <c r="F10" s="17">
        <v>1</v>
      </c>
      <c r="G10" s="17">
        <v>2</v>
      </c>
      <c r="H10" s="18" t="s">
        <v>36</v>
      </c>
      <c r="I10" s="17">
        <v>1</v>
      </c>
      <c r="J10" s="17">
        <v>0</v>
      </c>
      <c r="K10" s="18" t="s">
        <v>35</v>
      </c>
      <c r="L10" s="17">
        <v>1</v>
      </c>
      <c r="M10" s="17">
        <v>1</v>
      </c>
      <c r="N10" s="18" t="s">
        <v>112</v>
      </c>
      <c r="O10" s="17">
        <v>1</v>
      </c>
      <c r="P10" s="23">
        <v>1</v>
      </c>
      <c r="Q10" s="22">
        <f t="shared" si="1"/>
        <v>11</v>
      </c>
      <c r="R10" s="22">
        <f t="shared" si="0"/>
        <v>22</v>
      </c>
    </row>
    <row r="11" spans="1:18" ht="30">
      <c r="A11" s="38" t="s">
        <v>121</v>
      </c>
      <c r="B11" s="6" t="s">
        <v>39</v>
      </c>
      <c r="C11" s="7">
        <v>1</v>
      </c>
      <c r="D11" s="7">
        <v>2</v>
      </c>
      <c r="E11" s="6" t="s">
        <v>40</v>
      </c>
      <c r="F11" s="7">
        <v>2</v>
      </c>
      <c r="G11" s="7">
        <v>2</v>
      </c>
      <c r="H11" s="6" t="s">
        <v>38</v>
      </c>
      <c r="I11" s="7">
        <v>2</v>
      </c>
      <c r="J11" s="7">
        <v>1</v>
      </c>
      <c r="K11" s="6" t="s">
        <v>37</v>
      </c>
      <c r="L11" s="7">
        <v>0</v>
      </c>
      <c r="M11" s="7">
        <v>1</v>
      </c>
      <c r="N11" s="7"/>
      <c r="O11" s="7"/>
      <c r="P11" s="13"/>
      <c r="Q11" s="15">
        <f t="shared" si="1"/>
        <v>11</v>
      </c>
      <c r="R11" s="15">
        <f t="shared" si="0"/>
        <v>22</v>
      </c>
    </row>
    <row r="12" spans="1:18" ht="30">
      <c r="A12" s="37" t="s">
        <v>122</v>
      </c>
      <c r="B12" s="18" t="s">
        <v>42</v>
      </c>
      <c r="C12" s="17">
        <v>2</v>
      </c>
      <c r="D12" s="17">
        <v>1</v>
      </c>
      <c r="E12" s="18" t="s">
        <v>43</v>
      </c>
      <c r="F12" s="17">
        <v>0</v>
      </c>
      <c r="G12" s="17">
        <v>2</v>
      </c>
      <c r="H12" s="18" t="s">
        <v>41</v>
      </c>
      <c r="I12" s="17">
        <v>1</v>
      </c>
      <c r="J12" s="17">
        <v>1</v>
      </c>
      <c r="K12" s="18" t="s">
        <v>44</v>
      </c>
      <c r="L12" s="17">
        <v>1</v>
      </c>
      <c r="M12" s="17">
        <v>1</v>
      </c>
      <c r="N12" s="20"/>
      <c r="O12" s="20"/>
      <c r="P12" s="21"/>
      <c r="Q12" s="22">
        <f t="shared" si="1"/>
        <v>9</v>
      </c>
      <c r="R12" s="22">
        <f t="shared" si="0"/>
        <v>18</v>
      </c>
    </row>
    <row r="13" spans="1:18" ht="30">
      <c r="A13" s="38" t="s">
        <v>123</v>
      </c>
      <c r="B13" s="8" t="s">
        <v>48</v>
      </c>
      <c r="C13" s="7">
        <v>1</v>
      </c>
      <c r="D13" s="7">
        <v>1</v>
      </c>
      <c r="E13" s="6" t="s">
        <v>45</v>
      </c>
      <c r="F13" s="7">
        <v>1</v>
      </c>
      <c r="G13" s="7">
        <v>1</v>
      </c>
      <c r="H13" s="6" t="s">
        <v>46</v>
      </c>
      <c r="I13" s="7">
        <v>1</v>
      </c>
      <c r="J13" s="7">
        <v>1</v>
      </c>
      <c r="K13" s="8" t="s">
        <v>49</v>
      </c>
      <c r="L13" s="7">
        <v>1</v>
      </c>
      <c r="M13" s="7">
        <v>1</v>
      </c>
      <c r="N13" s="8" t="s">
        <v>47</v>
      </c>
      <c r="O13" s="7">
        <v>1</v>
      </c>
      <c r="P13" s="13">
        <v>1</v>
      </c>
      <c r="Q13" s="15">
        <f t="shared" si="1"/>
        <v>10</v>
      </c>
      <c r="R13" s="15">
        <f t="shared" si="0"/>
        <v>20</v>
      </c>
    </row>
    <row r="14" spans="1:18" ht="30">
      <c r="A14" s="37" t="s">
        <v>124</v>
      </c>
      <c r="B14" s="18" t="s">
        <v>52</v>
      </c>
      <c r="C14" s="17">
        <v>2</v>
      </c>
      <c r="D14" s="17">
        <v>1</v>
      </c>
      <c r="E14" s="18" t="s">
        <v>111</v>
      </c>
      <c r="F14" s="17">
        <v>1</v>
      </c>
      <c r="G14" s="17">
        <v>2</v>
      </c>
      <c r="H14" s="16" t="s">
        <v>51</v>
      </c>
      <c r="I14" s="17">
        <v>1</v>
      </c>
      <c r="J14" s="17">
        <v>0</v>
      </c>
      <c r="K14" s="18" t="s">
        <v>53</v>
      </c>
      <c r="L14" s="17">
        <v>2</v>
      </c>
      <c r="M14" s="17">
        <v>1</v>
      </c>
      <c r="N14" s="17"/>
      <c r="O14" s="17"/>
      <c r="P14" s="23"/>
      <c r="Q14" s="22">
        <f t="shared" si="1"/>
        <v>10</v>
      </c>
      <c r="R14" s="22">
        <f t="shared" si="0"/>
        <v>20</v>
      </c>
    </row>
    <row r="15" spans="1:18" ht="30">
      <c r="A15" s="38" t="s">
        <v>125</v>
      </c>
      <c r="B15" s="6" t="s">
        <v>55</v>
      </c>
      <c r="C15" s="7">
        <v>2</v>
      </c>
      <c r="D15" s="7">
        <v>1</v>
      </c>
      <c r="E15" s="8" t="s">
        <v>54</v>
      </c>
      <c r="F15" s="7">
        <v>2</v>
      </c>
      <c r="G15" s="7">
        <v>1</v>
      </c>
      <c r="H15" s="6" t="s">
        <v>57</v>
      </c>
      <c r="I15" s="7">
        <v>1</v>
      </c>
      <c r="J15" s="7">
        <v>1</v>
      </c>
      <c r="K15" s="6" t="s">
        <v>56</v>
      </c>
      <c r="L15" s="7">
        <v>1</v>
      </c>
      <c r="M15" s="7">
        <v>1</v>
      </c>
      <c r="N15" s="7" t="s">
        <v>89</v>
      </c>
      <c r="O15" s="7">
        <v>0</v>
      </c>
      <c r="P15" s="13">
        <v>1</v>
      </c>
      <c r="Q15" s="15">
        <f t="shared" si="1"/>
        <v>11</v>
      </c>
      <c r="R15" s="15">
        <f t="shared" si="0"/>
        <v>22</v>
      </c>
    </row>
    <row r="16" spans="1:18" ht="30">
      <c r="A16" s="37" t="s">
        <v>126</v>
      </c>
      <c r="B16" s="18" t="s">
        <v>56</v>
      </c>
      <c r="C16" s="17">
        <v>1</v>
      </c>
      <c r="D16" s="17">
        <v>2</v>
      </c>
      <c r="E16" s="18" t="s">
        <v>57</v>
      </c>
      <c r="F16" s="17">
        <v>1</v>
      </c>
      <c r="G16" s="17">
        <v>1</v>
      </c>
      <c r="H16" s="18" t="s">
        <v>58</v>
      </c>
      <c r="I16" s="17">
        <v>2</v>
      </c>
      <c r="J16" s="17">
        <v>1</v>
      </c>
      <c r="K16" s="18" t="s">
        <v>60</v>
      </c>
      <c r="L16" s="17">
        <v>0</v>
      </c>
      <c r="M16" s="17">
        <v>1</v>
      </c>
      <c r="N16" s="18" t="s">
        <v>59</v>
      </c>
      <c r="O16" s="17">
        <v>0</v>
      </c>
      <c r="P16" s="23">
        <v>1</v>
      </c>
      <c r="Q16" s="22">
        <f t="shared" si="1"/>
        <v>10</v>
      </c>
      <c r="R16" s="22">
        <f t="shared" si="0"/>
        <v>20</v>
      </c>
    </row>
    <row r="17" spans="1:18" ht="30">
      <c r="A17" s="38" t="s">
        <v>127</v>
      </c>
      <c r="B17" s="6" t="s">
        <v>61</v>
      </c>
      <c r="C17" s="7">
        <v>1</v>
      </c>
      <c r="D17" s="7">
        <v>1</v>
      </c>
      <c r="E17" s="6" t="s">
        <v>63</v>
      </c>
      <c r="F17" s="7">
        <v>1</v>
      </c>
      <c r="G17" s="7">
        <v>1</v>
      </c>
      <c r="H17" s="6" t="s">
        <v>65</v>
      </c>
      <c r="I17" s="7">
        <v>1</v>
      </c>
      <c r="J17" s="7">
        <v>1</v>
      </c>
      <c r="K17" s="6" t="s">
        <v>62</v>
      </c>
      <c r="L17" s="7">
        <v>1</v>
      </c>
      <c r="M17" s="7">
        <v>1</v>
      </c>
      <c r="N17" s="6" t="s">
        <v>64</v>
      </c>
      <c r="O17" s="7">
        <v>1</v>
      </c>
      <c r="P17" s="13">
        <v>1</v>
      </c>
      <c r="Q17" s="15">
        <f t="shared" si="1"/>
        <v>10</v>
      </c>
      <c r="R17" s="15">
        <f t="shared" si="0"/>
        <v>20</v>
      </c>
    </row>
    <row r="18" spans="1:18" ht="30">
      <c r="A18" s="37" t="s">
        <v>128</v>
      </c>
      <c r="B18" s="18" t="s">
        <v>66</v>
      </c>
      <c r="C18" s="17">
        <v>0</v>
      </c>
      <c r="D18" s="17">
        <v>1</v>
      </c>
      <c r="E18" s="18" t="s">
        <v>67</v>
      </c>
      <c r="F18" s="17">
        <v>1</v>
      </c>
      <c r="G18" s="17">
        <v>1</v>
      </c>
      <c r="H18" s="18" t="s">
        <v>68</v>
      </c>
      <c r="I18" s="17">
        <v>1</v>
      </c>
      <c r="J18" s="17">
        <v>1</v>
      </c>
      <c r="K18" s="18" t="s">
        <v>69</v>
      </c>
      <c r="L18" s="17">
        <v>1</v>
      </c>
      <c r="M18" s="17">
        <v>1</v>
      </c>
      <c r="N18" s="18" t="s">
        <v>70</v>
      </c>
      <c r="O18" s="17">
        <v>1</v>
      </c>
      <c r="P18" s="23">
        <v>1</v>
      </c>
      <c r="Q18" s="22">
        <f t="shared" si="1"/>
        <v>9</v>
      </c>
      <c r="R18" s="22">
        <f t="shared" si="0"/>
        <v>18</v>
      </c>
    </row>
    <row r="19" spans="1:18" ht="30">
      <c r="A19" s="38" t="s">
        <v>129</v>
      </c>
      <c r="B19" s="6" t="s">
        <v>71</v>
      </c>
      <c r="C19" s="7">
        <v>1</v>
      </c>
      <c r="D19" s="7">
        <v>1</v>
      </c>
      <c r="E19" s="6" t="s">
        <v>50</v>
      </c>
      <c r="F19" s="7">
        <v>1</v>
      </c>
      <c r="G19" s="7">
        <v>1</v>
      </c>
      <c r="H19" s="6" t="s">
        <v>73</v>
      </c>
      <c r="I19" s="7">
        <v>2</v>
      </c>
      <c r="J19" s="7">
        <v>1</v>
      </c>
      <c r="K19" s="6" t="s">
        <v>72</v>
      </c>
      <c r="L19" s="7">
        <v>1</v>
      </c>
      <c r="M19" s="7">
        <v>1</v>
      </c>
      <c r="N19" s="7" t="s">
        <v>75</v>
      </c>
      <c r="O19" s="7">
        <v>1</v>
      </c>
      <c r="P19" s="13">
        <v>0</v>
      </c>
      <c r="Q19" s="15">
        <f t="shared" si="1"/>
        <v>10</v>
      </c>
      <c r="R19" s="15">
        <f t="shared" si="0"/>
        <v>20</v>
      </c>
    </row>
    <row r="20" spans="1:18" ht="30">
      <c r="A20" s="37" t="s">
        <v>130</v>
      </c>
      <c r="B20" s="16" t="s">
        <v>74</v>
      </c>
      <c r="C20" s="17">
        <v>2</v>
      </c>
      <c r="D20" s="17">
        <v>1</v>
      </c>
      <c r="E20" s="18" t="s">
        <v>14</v>
      </c>
      <c r="F20" s="17">
        <v>2</v>
      </c>
      <c r="G20" s="17">
        <v>1</v>
      </c>
      <c r="H20" s="18" t="s">
        <v>76</v>
      </c>
      <c r="I20" s="17">
        <v>1</v>
      </c>
      <c r="J20" s="17">
        <v>1</v>
      </c>
      <c r="K20" s="18" t="s">
        <v>78</v>
      </c>
      <c r="L20" s="17">
        <v>1</v>
      </c>
      <c r="M20" s="18">
        <v>1</v>
      </c>
      <c r="N20" s="18"/>
      <c r="O20" s="18"/>
      <c r="P20" s="30"/>
      <c r="Q20" s="31">
        <f t="shared" si="1"/>
        <v>10</v>
      </c>
      <c r="R20" s="31">
        <f t="shared" si="0"/>
        <v>20</v>
      </c>
    </row>
    <row r="21" spans="1:18" ht="30">
      <c r="A21" s="38" t="s">
        <v>131</v>
      </c>
      <c r="B21" s="8" t="s">
        <v>77</v>
      </c>
      <c r="C21" s="7">
        <v>1</v>
      </c>
      <c r="D21" s="7">
        <v>1</v>
      </c>
      <c r="E21" s="6" t="s">
        <v>11</v>
      </c>
      <c r="F21" s="7">
        <v>1</v>
      </c>
      <c r="G21" s="7">
        <v>1</v>
      </c>
      <c r="H21" s="6" t="s">
        <v>79</v>
      </c>
      <c r="I21" s="7">
        <v>1</v>
      </c>
      <c r="J21" s="7">
        <v>1</v>
      </c>
      <c r="K21" s="6" t="s">
        <v>72</v>
      </c>
      <c r="L21" s="7">
        <v>2</v>
      </c>
      <c r="M21" s="7">
        <v>1</v>
      </c>
      <c r="N21" s="6"/>
      <c r="O21" s="7"/>
      <c r="P21" s="13"/>
      <c r="Q21" s="15">
        <f>C21+D21+F21+G21+I21+J21+L21+M21+O21+P21</f>
        <v>9</v>
      </c>
      <c r="R21" s="15">
        <f t="shared" si="0"/>
        <v>18</v>
      </c>
    </row>
    <row r="22" spans="1:18" ht="30">
      <c r="A22" s="37" t="s">
        <v>132</v>
      </c>
      <c r="B22" s="16" t="s">
        <v>81</v>
      </c>
      <c r="C22" s="17">
        <v>1</v>
      </c>
      <c r="D22" s="17">
        <v>1</v>
      </c>
      <c r="E22" s="18" t="s">
        <v>80</v>
      </c>
      <c r="F22" s="17">
        <v>1</v>
      </c>
      <c r="G22" s="17">
        <v>1</v>
      </c>
      <c r="H22" s="18" t="s">
        <v>84</v>
      </c>
      <c r="I22" s="17">
        <v>1</v>
      </c>
      <c r="J22" s="17">
        <v>1</v>
      </c>
      <c r="K22" s="18" t="s">
        <v>83</v>
      </c>
      <c r="L22" s="17">
        <v>0</v>
      </c>
      <c r="M22" s="17">
        <v>1</v>
      </c>
      <c r="N22" s="16" t="s">
        <v>82</v>
      </c>
      <c r="O22" s="17">
        <v>1</v>
      </c>
      <c r="P22" s="23">
        <v>1</v>
      </c>
      <c r="Q22" s="22">
        <f t="shared" si="1"/>
        <v>9</v>
      </c>
      <c r="R22" s="22">
        <f t="shared" si="0"/>
        <v>18</v>
      </c>
    </row>
    <row r="23" spans="1:18" ht="30">
      <c r="A23" s="38" t="s">
        <v>133</v>
      </c>
      <c r="B23" s="6" t="s">
        <v>86</v>
      </c>
      <c r="C23" s="7">
        <v>2</v>
      </c>
      <c r="D23" s="7">
        <v>2</v>
      </c>
      <c r="E23" s="6" t="s">
        <v>89</v>
      </c>
      <c r="F23" s="7">
        <v>0</v>
      </c>
      <c r="G23" s="7">
        <v>1</v>
      </c>
      <c r="H23" s="6" t="s">
        <v>87</v>
      </c>
      <c r="I23" s="7">
        <v>1</v>
      </c>
      <c r="J23" s="7">
        <v>1</v>
      </c>
      <c r="K23" s="6" t="s">
        <v>88</v>
      </c>
      <c r="L23" s="7">
        <v>1</v>
      </c>
      <c r="M23" s="7">
        <v>1</v>
      </c>
      <c r="N23" s="6" t="s">
        <v>85</v>
      </c>
      <c r="O23" s="7">
        <v>1</v>
      </c>
      <c r="P23" s="13">
        <v>0</v>
      </c>
      <c r="Q23" s="15">
        <f t="shared" si="1"/>
        <v>10</v>
      </c>
      <c r="R23" s="15">
        <f t="shared" si="0"/>
        <v>20</v>
      </c>
    </row>
    <row r="24" spans="1:18" ht="15">
      <c r="A24" s="37" t="s">
        <v>134</v>
      </c>
      <c r="B24" s="16" t="s">
        <v>91</v>
      </c>
      <c r="C24" s="17">
        <v>1</v>
      </c>
      <c r="D24" s="17">
        <v>1</v>
      </c>
      <c r="E24" s="18" t="s">
        <v>92</v>
      </c>
      <c r="F24" s="17">
        <v>1</v>
      </c>
      <c r="G24" s="17">
        <v>2</v>
      </c>
      <c r="H24" s="16" t="s">
        <v>90</v>
      </c>
      <c r="I24" s="17">
        <v>1</v>
      </c>
      <c r="J24" s="17">
        <v>0</v>
      </c>
      <c r="K24" s="18" t="s">
        <v>93</v>
      </c>
      <c r="L24" s="17">
        <v>2</v>
      </c>
      <c r="M24" s="17">
        <v>1</v>
      </c>
      <c r="N24" s="17"/>
      <c r="O24" s="17"/>
      <c r="P24" s="23"/>
      <c r="Q24" s="22">
        <f t="shared" si="1"/>
        <v>9</v>
      </c>
      <c r="R24" s="22">
        <f t="shared" si="0"/>
        <v>18</v>
      </c>
    </row>
    <row r="25" spans="1:18" ht="15">
      <c r="A25" s="38" t="s">
        <v>135</v>
      </c>
      <c r="B25" s="6" t="s">
        <v>96</v>
      </c>
      <c r="C25" s="7">
        <v>1</v>
      </c>
      <c r="D25" s="7">
        <v>1</v>
      </c>
      <c r="E25" s="6" t="s">
        <v>98</v>
      </c>
      <c r="F25" s="7">
        <v>1</v>
      </c>
      <c r="G25" s="7">
        <v>1</v>
      </c>
      <c r="H25" s="6" t="s">
        <v>94</v>
      </c>
      <c r="I25" s="7">
        <v>1</v>
      </c>
      <c r="J25" s="7">
        <v>1</v>
      </c>
      <c r="K25" s="6" t="s">
        <v>95</v>
      </c>
      <c r="L25" s="9">
        <v>1</v>
      </c>
      <c r="M25" s="7">
        <v>1</v>
      </c>
      <c r="N25" s="6" t="s">
        <v>97</v>
      </c>
      <c r="O25" s="7">
        <v>1</v>
      </c>
      <c r="P25" s="13">
        <v>1</v>
      </c>
      <c r="Q25" s="15">
        <f t="shared" si="1"/>
        <v>10</v>
      </c>
      <c r="R25" s="15">
        <f t="shared" si="0"/>
        <v>20</v>
      </c>
    </row>
    <row r="26" spans="1:18" ht="30">
      <c r="A26" s="37" t="s">
        <v>136</v>
      </c>
      <c r="B26" s="18" t="s">
        <v>100</v>
      </c>
      <c r="C26" s="17">
        <v>1</v>
      </c>
      <c r="D26" s="17">
        <v>1</v>
      </c>
      <c r="E26" s="16" t="s">
        <v>101</v>
      </c>
      <c r="F26" s="19">
        <v>1</v>
      </c>
      <c r="G26" s="17">
        <v>1</v>
      </c>
      <c r="H26" s="18" t="s">
        <v>102</v>
      </c>
      <c r="I26" s="17">
        <v>1</v>
      </c>
      <c r="J26" s="17">
        <v>2</v>
      </c>
      <c r="K26" s="16" t="s">
        <v>99</v>
      </c>
      <c r="L26" s="17">
        <v>1</v>
      </c>
      <c r="M26" s="17">
        <v>1</v>
      </c>
      <c r="N26" s="18" t="s">
        <v>103</v>
      </c>
      <c r="O26" s="17">
        <v>1</v>
      </c>
      <c r="P26" s="23">
        <v>0</v>
      </c>
      <c r="Q26" s="22">
        <f t="shared" si="1"/>
        <v>10</v>
      </c>
      <c r="R26" s="22">
        <f t="shared" si="0"/>
        <v>20</v>
      </c>
    </row>
    <row r="27" spans="1:18" ht="15">
      <c r="A27" s="38" t="s">
        <v>137</v>
      </c>
      <c r="B27" s="6" t="s">
        <v>104</v>
      </c>
      <c r="C27" s="7">
        <v>2</v>
      </c>
      <c r="D27" s="6">
        <v>2</v>
      </c>
      <c r="E27" s="6" t="s">
        <v>17</v>
      </c>
      <c r="F27" s="6">
        <v>1</v>
      </c>
      <c r="G27" s="6">
        <v>1</v>
      </c>
      <c r="H27" s="6" t="s">
        <v>106</v>
      </c>
      <c r="I27" s="7">
        <v>1</v>
      </c>
      <c r="J27" s="7">
        <v>2</v>
      </c>
      <c r="K27" s="6" t="s">
        <v>105</v>
      </c>
      <c r="L27" s="7">
        <v>1</v>
      </c>
      <c r="M27" s="7">
        <v>0</v>
      </c>
      <c r="N27" s="6"/>
      <c r="O27" s="7"/>
      <c r="P27" s="13"/>
      <c r="Q27" s="22">
        <f t="shared" si="1"/>
        <v>10</v>
      </c>
      <c r="R27" s="22">
        <f t="shared" si="0"/>
        <v>20</v>
      </c>
    </row>
    <row r="28" spans="1:18" ht="30.75" thickBot="1">
      <c r="A28" s="39" t="s">
        <v>138</v>
      </c>
      <c r="B28" s="24" t="s">
        <v>108</v>
      </c>
      <c r="C28" s="25">
        <v>2</v>
      </c>
      <c r="D28" s="25">
        <v>2</v>
      </c>
      <c r="E28" s="24" t="s">
        <v>109</v>
      </c>
      <c r="F28" s="25">
        <v>1</v>
      </c>
      <c r="G28" s="25">
        <v>0</v>
      </c>
      <c r="H28" s="26" t="s">
        <v>110</v>
      </c>
      <c r="I28" s="25">
        <v>0</v>
      </c>
      <c r="J28" s="25">
        <v>1</v>
      </c>
      <c r="K28" s="24" t="s">
        <v>107</v>
      </c>
      <c r="L28" s="25">
        <v>1</v>
      </c>
      <c r="M28" s="25">
        <v>1</v>
      </c>
      <c r="N28" s="27"/>
      <c r="O28" s="25"/>
      <c r="P28" s="28"/>
      <c r="Q28" s="29">
        <f t="shared" si="1"/>
        <v>8</v>
      </c>
      <c r="R28" s="29">
        <f t="shared" si="0"/>
        <v>16</v>
      </c>
    </row>
    <row r="29" spans="1:5" ht="15">
      <c r="A29" s="35"/>
      <c r="B29" s="32"/>
      <c r="C29" s="32"/>
      <c r="D29" s="32"/>
      <c r="E29" s="32"/>
    </row>
    <row r="30" spans="1:5" ht="15">
      <c r="A30" s="35"/>
      <c r="B30" s="32"/>
      <c r="C30" s="32"/>
      <c r="D30" s="32"/>
      <c r="E30" s="32"/>
    </row>
    <row r="31" spans="1:5" ht="15">
      <c r="A31" s="35"/>
      <c r="B31" s="32"/>
      <c r="C31" s="32"/>
      <c r="D31" s="32"/>
      <c r="E31" s="32"/>
    </row>
    <row r="32" spans="1:18" ht="15">
      <c r="A32" s="32"/>
      <c r="B32" s="33"/>
      <c r="C32" s="34"/>
      <c r="D32" s="34"/>
      <c r="E32" s="3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32"/>
      <c r="B33" s="32"/>
      <c r="C33" s="32"/>
      <c r="D33" s="32"/>
      <c r="E33" s="3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6" ht="15"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5"/>
      <c r="P41" s="5"/>
    </row>
    <row r="42" spans="2:16" ht="1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8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"/>
      <c r="R46" s="3"/>
    </row>
    <row r="47" spans="2:18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5"/>
      <c r="R47" s="3"/>
    </row>
    <row r="48" spans="2:18" ht="15">
      <c r="B48" s="3"/>
      <c r="C48" s="3"/>
      <c r="D48" s="3"/>
      <c r="E48" s="5"/>
      <c r="F48" s="3"/>
      <c r="G48" s="3"/>
      <c r="H48" s="3"/>
      <c r="I48" s="3"/>
      <c r="J48" s="3"/>
      <c r="K48" s="3"/>
      <c r="L48" s="3"/>
      <c r="M48" s="3"/>
      <c r="N48" s="5"/>
      <c r="O48" s="3"/>
      <c r="P48" s="3"/>
      <c r="Q48" s="5"/>
      <c r="R48" s="3"/>
    </row>
    <row r="49" spans="2:18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"/>
      <c r="R49" s="3"/>
    </row>
    <row r="50" spans="17:18" ht="15">
      <c r="Q50" s="5"/>
      <c r="R50" s="3"/>
    </row>
    <row r="51" spans="17:18" ht="15">
      <c r="Q51" s="5"/>
      <c r="R51" s="3"/>
    </row>
    <row r="52" spans="17:18" ht="15">
      <c r="Q52" s="5"/>
      <c r="R52" s="3"/>
    </row>
    <row r="53" spans="2:18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3"/>
    </row>
    <row r="54" spans="2:18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"/>
      <c r="R54" s="4"/>
    </row>
    <row r="55" spans="2:18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4"/>
    </row>
    <row r="56" spans="2:1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</row>
    <row r="57" spans="2:18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</row>
    <row r="58" spans="2:1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</row>
    <row r="59" spans="2:18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</row>
    <row r="60" spans="2:18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</row>
    <row r="61" spans="2:18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</row>
    <row r="62" spans="2:16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sheetProtection/>
  <mergeCells count="2">
    <mergeCell ref="A2:R2"/>
    <mergeCell ref="A3:R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ΔΙΕΥΘΥΝΣΗ Π/ΘΜΙΑΣ ΕΚΠ/ΣΗΣ ΠΥ</dc:creator>
  <cp:keywords/>
  <dc:description/>
  <cp:lastModifiedBy>k</cp:lastModifiedBy>
  <cp:lastPrinted>2016-09-22T12:05:55Z</cp:lastPrinted>
  <dcterms:created xsi:type="dcterms:W3CDTF">2016-09-22T06:04:49Z</dcterms:created>
  <dcterms:modified xsi:type="dcterms:W3CDTF">2016-09-23T10:41:45Z</dcterms:modified>
  <cp:category/>
  <cp:version/>
  <cp:contentType/>
  <cp:contentStatus/>
</cp:coreProperties>
</file>